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activeTab="4"/>
  </bookViews>
  <sheets>
    <sheet name="FPTN-01-22" sheetId="1" r:id="rId1"/>
    <sheet name="FPTN-02-22" sheetId="2" r:id="rId2"/>
    <sheet name="FPTN-03-22" sheetId="3" r:id="rId3"/>
    <sheet name="FPTN-04-22" sheetId="4" r:id="rId4"/>
    <sheet name="FPTN-05-22" sheetId="5" r:id="rId5"/>
    <sheet name="FPTN-01-21" sheetId="6" r:id="rId6"/>
    <sheet name="FPTN-02-21" sheetId="7" r:id="rId7"/>
    <sheet name="FPTN-04-21" sheetId="8" r:id="rId8"/>
    <sheet name="FPTN-05-21" sheetId="9" r:id="rId9"/>
    <sheet name="FPTN-06-21" sheetId="10" r:id="rId10"/>
    <sheet name="FPTN-07-21" sheetId="11" r:id="rId11"/>
    <sheet name="FPTN-08-21" sheetId="12" r:id="rId12"/>
    <sheet name="FPTN-09-21" sheetId="13" r:id="rId13"/>
    <sheet name="FPTN-10-21" sheetId="14" r:id="rId14"/>
    <sheet name="FPTN-11-21" sheetId="15" r:id="rId15"/>
    <sheet name="FPTN-12-21" sheetId="16" r:id="rId16"/>
    <sheet name="FPTN-01-20" sheetId="17" r:id="rId17"/>
    <sheet name="FPTN-02-20" sheetId="18" r:id="rId18"/>
    <sheet name="FPTN-03-20" sheetId="19" r:id="rId19"/>
    <sheet name="FPTN-04-20" sheetId="20" r:id="rId20"/>
    <sheet name="FPTN-05-20" sheetId="21" r:id="rId21"/>
    <sheet name="FPTN-06-20" sheetId="22" r:id="rId22"/>
    <sheet name="FPTN-07-20" sheetId="23" r:id="rId23"/>
    <sheet name="FPTN-08-20" sheetId="24" r:id="rId24"/>
    <sheet name="FPTN-09-20" sheetId="25" r:id="rId25"/>
    <sheet name="FPTN-10-20" sheetId="26" r:id="rId26"/>
    <sheet name="FPTN-11-20" sheetId="27" r:id="rId27"/>
    <sheet name="FPTN-12-20" sheetId="28" r:id="rId28"/>
  </sheets>
  <definedNames/>
  <calcPr fullCalcOnLoad="1"/>
</workbook>
</file>

<file path=xl/sharedStrings.xml><?xml version="1.0" encoding="utf-8"?>
<sst xmlns="http://schemas.openxmlformats.org/spreadsheetml/2006/main" count="712" uniqueCount="100">
  <si>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</si>
  <si>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</si>
  <si>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</si>
  <si>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</si>
  <si>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</si>
  <si>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</si>
  <si>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</si>
  <si>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</si>
  <si>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</si>
  <si>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</si>
  <si>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</si>
  <si>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</si>
  <si>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</si>
  <si>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</si>
  <si>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</si>
  <si>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 xml:space="preserve"> </t>
  </si>
  <si>
    <t>FLORIDA PHONE TRAFFIC NET JANUARY 2020 DAILY LOG / CHECKSUM</t>
  </si>
  <si>
    <t>S'More:    WF2Y,   George,   on Jan 16</t>
  </si>
  <si>
    <t>Golden:     n/a</t>
  </si>
  <si>
    <t>FLORIDA PHONE TRAFFIC NET FEBRUARY 2020 DAILY LOG / CHECKSUM</t>
  </si>
  <si>
    <t>S'More:      KE4NC,   Kenny,   on Feb 16</t>
  </si>
  <si>
    <t>Golden:       n/a</t>
  </si>
  <si>
    <t>FLORIDA PHONE TRAFFIC NET MARCH 2020 DAILY LOG / CHECKSUM</t>
  </si>
  <si>
    <t>S'More:     KC4FL,   John,   on March 16</t>
  </si>
  <si>
    <t>Golden:      KK4LYQ,   Bill,   on March 31</t>
  </si>
  <si>
    <t>FLORIDA PHONE TRAFFIC NET APRIL 2020 DAILY LOG / CHECKSUM</t>
  </si>
  <si>
    <t>S'More:    W4WYR,   William,   on April 14</t>
  </si>
  <si>
    <t>Golden:    W4ZE,   Ted,    on April 28</t>
  </si>
  <si>
    <t>FLORIDA PHONE TRAFFIC NET MAY 2020 DAILY LOG / CHECKSUM</t>
  </si>
  <si>
    <t>S'More:      K4RTM,   Ric,   on May 15</t>
  </si>
  <si>
    <t>Golden:       NØTW,   Terry,   on May 28</t>
  </si>
  <si>
    <t>FLORIDA PHONE TRAFFIC NET JUNE 2020 DAILY LOG / CHECKSUM</t>
  </si>
  <si>
    <t>S'More:       WJ4G,   Bill,   on June 15</t>
  </si>
  <si>
    <t xml:space="preserve">   Golden:    KO4DN,   Chris,   on June 29</t>
  </si>
  <si>
    <t>FLORIDA PHONE TRAFFIC NET JULY 2020 DAILY LOG / CHECKSUM</t>
  </si>
  <si>
    <t>S'More:      WB4BSP,   Rick,   on July 14</t>
  </si>
  <si>
    <t>Golden:       N4ELI,   Eli,   on July 27</t>
  </si>
  <si>
    <t>FLORIDA PHONE TRAFFIC NET AUGUST 2020 DAILY LOG / CHECKSUM</t>
  </si>
  <si>
    <t>S'More:      KN4YGT,   Mike,   on Aug 13</t>
  </si>
  <si>
    <t>Golden:       AC4MK,   Frank,   on Aug 26</t>
  </si>
  <si>
    <t>FLORIDA PHONE TRAFFIC NET SEPTEMBER 2020 DAILY LOG / CHECKSUM</t>
  </si>
  <si>
    <t>S'More:       W4GRJ,   Jack,   on Sept 13</t>
  </si>
  <si>
    <t xml:space="preserve">   Golden:     W2PH,   Ed,   on Sept 25</t>
  </si>
  <si>
    <t>FLORIDA PHONE TRAFFIC NET OCTOBER 2020 DAILY LOG / CHECKSUM</t>
  </si>
  <si>
    <t>S'More:      W3OJO,   Joe,   on Oct 14</t>
  </si>
  <si>
    <t>Golden:       N4MRJ,   Leo,   on Oct 28</t>
  </si>
  <si>
    <t>FLORIDA PHONE TRAFFIC NET NOVEMBER 2020 DAILY LOG / CHECKSUM</t>
  </si>
  <si>
    <t>S'More:         WJ4G,   Bill,   on Nov 13</t>
  </si>
  <si>
    <t xml:space="preserve">   Golden:    N3OS,   Gary,   on Nov 26</t>
  </si>
  <si>
    <t>FLORIDA PHONE TRAFFIC NET DECEMBER 2020 DAILY LOG / CHECKSUM</t>
  </si>
  <si>
    <t>S'More:      KG4ITD,   Junior,   on Dec 13</t>
  </si>
  <si>
    <t>Golden:       W4CMH,   John,   on Dec 26</t>
  </si>
  <si>
    <t>FLORIDA PHONE TRAFFIC NET JANUARY 2021 DAILY LOG / CHECKSUM</t>
  </si>
  <si>
    <t>S'More:      W4PXE,   Dave,   on Jan 14</t>
  </si>
  <si>
    <t>Golden:       WD4DAH,   Glenn,   on Jan 27</t>
  </si>
  <si>
    <t>FLORIDA PHONE TRAFFIC NET FEBRUARY 2021 DAILY LOG / CHECKSUM</t>
  </si>
  <si>
    <t xml:space="preserve">S'More:      WB4RJW,   Diane,   on Feb 14 </t>
  </si>
  <si>
    <t xml:space="preserve">    Golden:       W8QFV,   Mark,   on Feb 27</t>
  </si>
  <si>
    <t>FLORIDA PHONE TRAFFIC NET APRIL 2021 DAILY LOG / CHECKSUM</t>
  </si>
  <si>
    <t>S'More:          K4LSB,   Earl,   on  Apr 15</t>
  </si>
  <si>
    <t>Golden:     WB4TOM,   Ed,   on Apr 29</t>
  </si>
  <si>
    <t>FLORIDA PHONE TRAFFIC NET MAY 2021 DAILY LOG / CHECKSUM</t>
  </si>
  <si>
    <t>S'More:      WX4J,   Earl,   on May 14</t>
  </si>
  <si>
    <t>Golden:       WB4BSP,   Rick,   on May 30</t>
  </si>
  <si>
    <t>FLORIDA PHONE TRAFFIC NET JUNE 2021 DAILY LOG / CHECKSUM</t>
  </si>
  <si>
    <t>S'More:          N4MRJ,   Leo,   on June 15</t>
  </si>
  <si>
    <t>Golden:     W2PAX,   Dave,   on June 30</t>
  </si>
  <si>
    <t>FLORIDA PHONE TRAFFIC NET JULY 2021 DAILY LOG / CHECKSUM</t>
  </si>
  <si>
    <t>S'More:      Brad,   N5CBP,   on July 16</t>
  </si>
  <si>
    <t>Golden:       Wayne,   AE4WK,   on July 31</t>
  </si>
  <si>
    <t>FLORIDA PHONE TRAFFIC NET AUGUST 2021 DAILY LOG / CHECKSUM</t>
  </si>
  <si>
    <t>S'More:      N4ELI,   Eli,    on Aug 15</t>
  </si>
  <si>
    <t>Golden:       K4LSB,   Earl,   on Aug 30</t>
  </si>
  <si>
    <t>FLORIDA PHONE TRAFFIC NET SEPTEMBER 2021 DAILY LOG / CHECKSUM</t>
  </si>
  <si>
    <t>S'More:          WB4TOV,   Harold,   on Sept 15</t>
  </si>
  <si>
    <t>FLORIDA PHONE TRAFFIC NET OCTOBER 2021 DAILY LOG / CHECKSUM</t>
  </si>
  <si>
    <t>Golden:     W4WYR,   William,   on Sept 30</t>
  </si>
  <si>
    <t>S'More:      W8QFV,   Mark,   on Oct 15</t>
  </si>
  <si>
    <t>Golden:       WO4GQ,   Frank,   on Oct 28</t>
  </si>
  <si>
    <t>FLORIDA PHONE TRAFFIC NET NOVEMBER 2021 DAILY LOG / CHECKSUM</t>
  </si>
  <si>
    <t>S'More:        KN4VDW,   Charlie,   on Nov 15</t>
  </si>
  <si>
    <t>Golden:     W9OFF,   Ron,   on Nov 28</t>
  </si>
  <si>
    <t>FLORIDA PHONE TRAFFIC NET DECEMBER 2021 DAILY LOG / CHECKSUM</t>
  </si>
  <si>
    <t>S'More:      WA1RWO,   David,    on Dec 13</t>
  </si>
  <si>
    <t>Golden:       WX4J,   Earl,   on Dec 26</t>
  </si>
  <si>
    <t>FLORIDA PHONE TRAFFIC NET JANUARY 2022 DAILY LOG / CHECKSUM</t>
  </si>
  <si>
    <t>S'More:      N8MRS,   Mike,   on Jan 12</t>
  </si>
  <si>
    <t>Golden:       KC4FL,   John,   on Jan 24</t>
  </si>
  <si>
    <t>FLORIDA PHONE TRAFFIC NET FEBRUARY 2022 DAILY LOG / CHECKSUM</t>
  </si>
  <si>
    <t>FLORIDA PHONE TRAFFIC NET MARCH 2022 DAILY LOG / CHECKSUM</t>
  </si>
  <si>
    <t xml:space="preserve">S'More:          </t>
  </si>
  <si>
    <t xml:space="preserve">Golden:      </t>
  </si>
  <si>
    <t>FLORIDA PHONE TRAFFIC NET APRIL 2022 DAILY LOG / CHECKSUM</t>
  </si>
  <si>
    <t>S'More:      KG2CS,   Bill,   on Mar 13</t>
  </si>
  <si>
    <t>Golden:       KA1G,   Ed,   on Mar 25</t>
  </si>
  <si>
    <t>S'More:      KE4YHQ,   Mel,   on Feb 13</t>
  </si>
  <si>
    <t xml:space="preserve">    Golden:       WB4ULT,   Rick,   on Feb 25</t>
  </si>
  <si>
    <t>FLORIDA PHONE TRAFFIC NET MAY 2022 DAILY LOG / CHECKSUM</t>
  </si>
  <si>
    <t>S'More:      KM2V,   Mike,   on May 13</t>
  </si>
  <si>
    <t>Golden:      K4RTM,   Ric,   on May 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</si>
</sst>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41</v>
      </c>
      <c r="F5">
        <v>44</v>
      </c>
      <c r="G5">
        <v>44</v>
      </c>
      <c r="H5">
        <v>40</v>
      </c>
      <c r="I5">
        <v>44</v>
      </c>
      <c r="J5">
        <v>46</v>
      </c>
      <c r="K5">
        <v>41</v>
      </c>
      <c r="L5">
        <v>35</v>
      </c>
      <c r="M5">
        <v>44</v>
      </c>
      <c r="N5">
        <v>44</v>
      </c>
      <c r="O5">
        <v>42</v>
      </c>
      <c r="P5">
        <v>44</v>
      </c>
      <c r="Q5">
        <v>42</v>
      </c>
      <c r="R5">
        <v>45</v>
      </c>
      <c r="T5" s="19">
        <f>SUM(D5:S5)</f>
        <v>640</v>
      </c>
    </row>
    <row r="6" spans="1:20" ht="13.5" thickBot="1">
      <c r="A6" s="8" t="s">
        <v>12</v>
      </c>
      <c r="B6" s="7"/>
      <c r="C6" s="6"/>
      <c r="D6">
        <v>12</v>
      </c>
      <c r="E6">
        <v>9</v>
      </c>
      <c r="F6">
        <v>13</v>
      </c>
      <c r="G6">
        <v>16</v>
      </c>
      <c r="H6">
        <v>10</v>
      </c>
      <c r="I6">
        <v>12</v>
      </c>
      <c r="J6">
        <v>9</v>
      </c>
      <c r="K6">
        <v>15</v>
      </c>
      <c r="L6">
        <v>7</v>
      </c>
      <c r="M6">
        <v>6</v>
      </c>
      <c r="N6">
        <v>11</v>
      </c>
      <c r="O6">
        <v>9</v>
      </c>
      <c r="P6">
        <v>16</v>
      </c>
      <c r="Q6">
        <v>10</v>
      </c>
      <c r="R6">
        <v>15</v>
      </c>
      <c r="T6" s="16">
        <f>SUM(D6:R6)</f>
        <v>170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56</v>
      </c>
      <c r="E7" s="7">
        <f t="shared" si="0"/>
        <v>50</v>
      </c>
      <c r="F7" s="7">
        <f t="shared" si="0"/>
        <v>57</v>
      </c>
      <c r="G7" s="7">
        <f t="shared" si="0"/>
        <v>60</v>
      </c>
      <c r="H7" s="7">
        <f t="shared" si="0"/>
        <v>50</v>
      </c>
      <c r="I7" s="7">
        <f t="shared" si="0"/>
        <v>56</v>
      </c>
      <c r="J7" s="7">
        <f t="shared" si="0"/>
        <v>55</v>
      </c>
      <c r="K7" s="7">
        <f t="shared" si="0"/>
        <v>56</v>
      </c>
      <c r="L7" s="7">
        <f t="shared" si="0"/>
        <v>42</v>
      </c>
      <c r="M7" s="7">
        <f t="shared" si="0"/>
        <v>50</v>
      </c>
      <c r="N7" s="7">
        <f t="shared" si="0"/>
        <v>55</v>
      </c>
      <c r="O7" s="7">
        <f t="shared" si="0"/>
        <v>51</v>
      </c>
      <c r="P7" s="7">
        <f t="shared" si="0"/>
        <v>60</v>
      </c>
      <c r="Q7" s="7">
        <f t="shared" si="0"/>
        <v>52</v>
      </c>
      <c r="R7" s="6">
        <f t="shared" si="0"/>
        <v>60</v>
      </c>
      <c r="S7" s="29"/>
      <c r="T7" s="16">
        <f>SUM(T5:T6)</f>
        <v>810</v>
      </c>
    </row>
    <row r="8" spans="1:20" ht="13.5" thickBot="1">
      <c r="A8" s="8" t="s">
        <v>10</v>
      </c>
      <c r="B8" s="7"/>
      <c r="C8" s="6"/>
      <c r="D8" s="17">
        <v>11</v>
      </c>
      <c r="E8" s="17">
        <v>3</v>
      </c>
      <c r="F8" s="17">
        <v>5</v>
      </c>
      <c r="G8" s="17">
        <v>8</v>
      </c>
      <c r="H8" s="17">
        <v>7</v>
      </c>
      <c r="I8" s="17">
        <v>5</v>
      </c>
      <c r="J8" s="17">
        <v>11</v>
      </c>
      <c r="K8" s="17">
        <v>1</v>
      </c>
      <c r="L8" s="17">
        <v>2</v>
      </c>
      <c r="M8" s="17">
        <v>1</v>
      </c>
      <c r="N8" s="17">
        <v>3</v>
      </c>
      <c r="O8" s="17">
        <v>1</v>
      </c>
      <c r="P8" s="17">
        <v>3</v>
      </c>
      <c r="Q8" s="17">
        <v>3</v>
      </c>
      <c r="R8" s="17">
        <v>2</v>
      </c>
      <c r="T8" s="16">
        <f>SUM(D8:R8)</f>
        <v>66</v>
      </c>
    </row>
    <row r="9" spans="1:20" ht="13.5" thickBot="1">
      <c r="A9" s="8" t="s">
        <v>9</v>
      </c>
      <c r="B9" s="7"/>
      <c r="C9" s="6"/>
      <c r="D9" s="15">
        <v>35</v>
      </c>
      <c r="E9" s="14">
        <v>27</v>
      </c>
      <c r="F9" s="28">
        <v>34</v>
      </c>
      <c r="G9" s="14">
        <v>39</v>
      </c>
      <c r="H9" s="14">
        <v>36</v>
      </c>
      <c r="I9" s="14">
        <v>32</v>
      </c>
      <c r="J9" s="14">
        <v>35</v>
      </c>
      <c r="K9" s="14">
        <v>24</v>
      </c>
      <c r="L9" s="14">
        <v>24</v>
      </c>
      <c r="M9" s="14">
        <v>21</v>
      </c>
      <c r="N9" s="14">
        <v>29</v>
      </c>
      <c r="O9" s="14">
        <v>18</v>
      </c>
      <c r="P9" s="14">
        <v>26</v>
      </c>
      <c r="Q9" s="14">
        <v>30</v>
      </c>
      <c r="R9" s="14">
        <v>28</v>
      </c>
      <c r="T9" s="12">
        <f>SUM(D9:R9)</f>
        <v>438</v>
      </c>
    </row>
    <row r="10" spans="3:20" s="11" customFormat="1" ht="15.75">
      <c r="C10" s="11" t="s">
        <v>8</v>
      </c>
      <c r="D10" s="11">
        <f aca="true" t="shared" si="1" ref="D10:R10">SUM(D5:D9)</f>
        <v>158</v>
      </c>
      <c r="E10" s="11">
        <f t="shared" si="1"/>
        <v>130</v>
      </c>
      <c r="F10" s="11">
        <f t="shared" si="1"/>
        <v>153</v>
      </c>
      <c r="G10" s="11">
        <f t="shared" si="1"/>
        <v>167</v>
      </c>
      <c r="H10" s="11">
        <f t="shared" si="1"/>
        <v>143</v>
      </c>
      <c r="I10" s="11">
        <f t="shared" si="1"/>
        <v>149</v>
      </c>
      <c r="J10" s="11">
        <f t="shared" si="1"/>
        <v>156</v>
      </c>
      <c r="K10" s="11">
        <f t="shared" si="1"/>
        <v>137</v>
      </c>
      <c r="L10" s="11">
        <f t="shared" si="1"/>
        <v>110</v>
      </c>
      <c r="M10" s="11">
        <f t="shared" si="1"/>
        <v>122</v>
      </c>
      <c r="N10" s="11">
        <f t="shared" si="1"/>
        <v>142</v>
      </c>
      <c r="O10" s="11">
        <f t="shared" si="1"/>
        <v>121</v>
      </c>
      <c r="P10" s="11">
        <f t="shared" si="1"/>
        <v>149</v>
      </c>
      <c r="Q10" s="11">
        <f t="shared" si="1"/>
        <v>137</v>
      </c>
      <c r="R10" s="38">
        <f t="shared" si="1"/>
        <v>150</v>
      </c>
      <c r="S10" s="37"/>
      <c r="T10" s="11">
        <f>SUM(T5:T9)</f>
        <v>2124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158</v>
      </c>
      <c r="E12" s="39">
        <f>IF(E10=0,"",SUM($D$10:E10))</f>
        <v>288</v>
      </c>
      <c r="F12" s="39">
        <f>IF(F10=0,"",SUM($D$10:F10))</f>
        <v>441</v>
      </c>
      <c r="G12" s="39">
        <f>IF(G10=0,"",SUM($D$10:G10))</f>
        <v>608</v>
      </c>
      <c r="H12" s="39">
        <f>IF(H10=0,"",SUM($D$10:H10))</f>
        <v>751</v>
      </c>
      <c r="I12" s="39">
        <f>IF(I10=0,"",SUM($D$10:I10))</f>
        <v>900</v>
      </c>
      <c r="J12" s="39">
        <f>IF(J10=0,"",SUM($D$10:J10))</f>
        <v>1056</v>
      </c>
      <c r="K12" s="39">
        <f>IF(K10=0,"",SUM($D$10:K10))</f>
        <v>1193</v>
      </c>
      <c r="L12" s="39">
        <f>IF(L10=0,"",SUM($D$10:L10))</f>
        <v>1303</v>
      </c>
      <c r="M12" s="39">
        <f>IF(M10=0,"",SUM($D$10:M10))</f>
        <v>1425</v>
      </c>
      <c r="N12" s="39">
        <f>IF(N10=0,"",SUM($D$10:N10))</f>
        <v>1567</v>
      </c>
      <c r="O12" s="39">
        <f>IF(O10=0,"",SUM($D$10:O10))</f>
        <v>1688</v>
      </c>
      <c r="P12" s="39">
        <f>IF(P10=0,"",SUM($D$10:P10))</f>
        <v>1837</v>
      </c>
      <c r="Q12" s="39">
        <f>IF(Q10=0,"",SUM($D$10:Q10))</f>
        <v>1974</v>
      </c>
      <c r="R12" s="39">
        <f>IF(R10=0,"",SUM($D$10:R10))</f>
        <v>2124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46</v>
      </c>
      <c r="F16">
        <v>46</v>
      </c>
      <c r="G16">
        <v>44</v>
      </c>
      <c r="H16">
        <v>44</v>
      </c>
      <c r="I16">
        <v>40</v>
      </c>
      <c r="J16">
        <v>43</v>
      </c>
      <c r="K16">
        <v>36</v>
      </c>
      <c r="L16">
        <v>43</v>
      </c>
      <c r="M16">
        <v>43</v>
      </c>
      <c r="N16">
        <v>37</v>
      </c>
      <c r="O16">
        <v>41</v>
      </c>
      <c r="P16">
        <v>41</v>
      </c>
      <c r="Q16">
        <v>40</v>
      </c>
      <c r="R16">
        <v>35</v>
      </c>
      <c r="S16">
        <v>41</v>
      </c>
      <c r="T16" s="19">
        <f>SUM(D16:S16)</f>
        <v>658</v>
      </c>
    </row>
    <row r="17" spans="1:20" ht="13.5" thickBot="1">
      <c r="A17" s="8" t="s">
        <v>12</v>
      </c>
      <c r="B17" s="7"/>
      <c r="C17" s="6"/>
      <c r="D17">
        <v>12</v>
      </c>
      <c r="E17">
        <v>15</v>
      </c>
      <c r="F17">
        <v>9</v>
      </c>
      <c r="G17">
        <v>12</v>
      </c>
      <c r="H17">
        <v>13</v>
      </c>
      <c r="I17">
        <v>10</v>
      </c>
      <c r="J17">
        <v>11</v>
      </c>
      <c r="K17">
        <v>4</v>
      </c>
      <c r="L17">
        <v>9</v>
      </c>
      <c r="M17">
        <v>12</v>
      </c>
      <c r="N17">
        <v>11</v>
      </c>
      <c r="O17">
        <v>11</v>
      </c>
      <c r="P17">
        <v>10</v>
      </c>
      <c r="Q17">
        <v>10</v>
      </c>
      <c r="R17">
        <v>7</v>
      </c>
      <c r="S17">
        <v>14</v>
      </c>
      <c r="T17" s="16">
        <f>SUM(D17:S17)</f>
        <v>170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50</v>
      </c>
      <c r="E18" s="7">
        <f t="shared" si="2"/>
        <v>61</v>
      </c>
      <c r="F18" s="7">
        <f>SUM(F16:F17)</f>
        <v>55</v>
      </c>
      <c r="G18" s="7">
        <f t="shared" si="2"/>
        <v>56</v>
      </c>
      <c r="H18" s="7">
        <f t="shared" si="2"/>
        <v>57</v>
      </c>
      <c r="I18" s="7">
        <f t="shared" si="2"/>
        <v>50</v>
      </c>
      <c r="J18" s="7">
        <f>SUM(J16:J17)</f>
        <v>54</v>
      </c>
      <c r="K18" s="7">
        <f t="shared" si="2"/>
        <v>40</v>
      </c>
      <c r="L18" s="7">
        <f t="shared" si="2"/>
        <v>52</v>
      </c>
      <c r="M18" s="7">
        <f t="shared" si="2"/>
        <v>55</v>
      </c>
      <c r="N18" s="7">
        <f t="shared" si="2"/>
        <v>48</v>
      </c>
      <c r="O18" s="7">
        <f t="shared" si="2"/>
        <v>52</v>
      </c>
      <c r="P18" s="7">
        <f t="shared" si="2"/>
        <v>51</v>
      </c>
      <c r="Q18" s="7">
        <f t="shared" si="2"/>
        <v>50</v>
      </c>
      <c r="R18" s="7">
        <f t="shared" si="2"/>
        <v>42</v>
      </c>
      <c r="S18" s="7">
        <f t="shared" si="2"/>
        <v>55</v>
      </c>
      <c r="T18" s="16">
        <f t="shared" si="2"/>
        <v>828</v>
      </c>
    </row>
    <row r="19" spans="1:20" ht="13.5" thickBot="1">
      <c r="A19" s="8" t="s">
        <v>10</v>
      </c>
      <c r="B19" s="7"/>
      <c r="C19" s="6"/>
      <c r="D19" s="17">
        <v>2</v>
      </c>
      <c r="E19" s="17">
        <v>1</v>
      </c>
      <c r="F19" s="17">
        <v>3</v>
      </c>
      <c r="G19" s="17">
        <v>5</v>
      </c>
      <c r="H19" s="17">
        <v>5</v>
      </c>
      <c r="I19" s="17">
        <v>7</v>
      </c>
      <c r="J19" s="17">
        <v>7</v>
      </c>
      <c r="K19" s="17">
        <v>3</v>
      </c>
      <c r="L19" s="17">
        <v>2</v>
      </c>
      <c r="M19" s="17">
        <v>5</v>
      </c>
      <c r="N19" s="17">
        <v>2</v>
      </c>
      <c r="O19" s="17">
        <v>7</v>
      </c>
      <c r="P19" s="17">
        <v>3</v>
      </c>
      <c r="Q19" s="17">
        <v>1</v>
      </c>
      <c r="R19" s="17">
        <v>2</v>
      </c>
      <c r="S19" s="17">
        <v>4</v>
      </c>
      <c r="T19" s="16">
        <f>SUM(D19:S19)</f>
        <v>59</v>
      </c>
    </row>
    <row r="20" spans="1:20" ht="13.5" thickBot="1">
      <c r="A20" s="8" t="s">
        <v>9</v>
      </c>
      <c r="B20" s="7"/>
      <c r="C20" s="6"/>
      <c r="D20" s="15">
        <v>29</v>
      </c>
      <c r="E20" s="14">
        <v>24</v>
      </c>
      <c r="F20" s="14">
        <v>27</v>
      </c>
      <c r="G20" s="14">
        <v>28</v>
      </c>
      <c r="H20" s="14">
        <v>27</v>
      </c>
      <c r="I20" s="14">
        <v>36</v>
      </c>
      <c r="J20" s="14">
        <v>35</v>
      </c>
      <c r="K20" s="14">
        <v>23</v>
      </c>
      <c r="L20" s="14">
        <v>23</v>
      </c>
      <c r="M20" s="14">
        <v>35</v>
      </c>
      <c r="N20" s="14">
        <v>22</v>
      </c>
      <c r="O20" s="14">
        <v>28</v>
      </c>
      <c r="P20" s="14">
        <v>29</v>
      </c>
      <c r="Q20" s="14">
        <v>22</v>
      </c>
      <c r="R20" s="14">
        <v>28</v>
      </c>
      <c r="S20" s="13">
        <v>27</v>
      </c>
      <c r="T20" s="12">
        <f>SUM(D20:S20)</f>
        <v>443</v>
      </c>
    </row>
    <row r="21" spans="3:20" s="11" customFormat="1" ht="15.75">
      <c r="C21" s="11" t="s">
        <v>8</v>
      </c>
      <c r="D21" s="11">
        <f aca="true" t="shared" si="3" ref="D21:T21">SUM(D16:D20)</f>
        <v>131</v>
      </c>
      <c r="E21" s="11">
        <f t="shared" si="3"/>
        <v>147</v>
      </c>
      <c r="F21" s="11">
        <f t="shared" si="3"/>
        <v>140</v>
      </c>
      <c r="G21" s="11">
        <f t="shared" si="3"/>
        <v>145</v>
      </c>
      <c r="H21" s="11">
        <f t="shared" si="3"/>
        <v>146</v>
      </c>
      <c r="I21" s="11">
        <f t="shared" si="3"/>
        <v>143</v>
      </c>
      <c r="J21" s="11">
        <f>SUM(J16:J20)</f>
        <v>150</v>
      </c>
      <c r="K21" s="11">
        <f t="shared" si="3"/>
        <v>106</v>
      </c>
      <c r="L21" s="11">
        <f t="shared" si="3"/>
        <v>129</v>
      </c>
      <c r="M21" s="11">
        <f t="shared" si="3"/>
        <v>150</v>
      </c>
      <c r="N21" s="11">
        <f t="shared" si="3"/>
        <v>120</v>
      </c>
      <c r="O21" s="11">
        <f t="shared" si="3"/>
        <v>139</v>
      </c>
      <c r="P21" s="11">
        <f t="shared" si="3"/>
        <v>134</v>
      </c>
      <c r="Q21" s="11">
        <f t="shared" si="3"/>
        <v>123</v>
      </c>
      <c r="R21" s="11">
        <f t="shared" si="3"/>
        <v>114</v>
      </c>
      <c r="S21" s="11">
        <f t="shared" si="3"/>
        <v>141</v>
      </c>
      <c r="T21" s="11">
        <f t="shared" si="3"/>
        <v>2158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2255</v>
      </c>
      <c r="E23" s="39">
        <f>IF(E21=0,"",SUM($D$10:$R$10)+SUM($D$21:E21))</f>
        <v>2402</v>
      </c>
      <c r="F23" s="39">
        <f>IF(F21=0,"",SUM($D$10:$R$10)+SUM($D$21:F21))</f>
        <v>2542</v>
      </c>
      <c r="G23" s="39">
        <f>IF(G21=0,"",SUM($D$10:$R$10)+SUM($D$21:G21))</f>
        <v>2687</v>
      </c>
      <c r="H23" s="39">
        <f>IF(H21=0,"",SUM($D$10:$R$10)+SUM($D$21:H21))</f>
        <v>2833</v>
      </c>
      <c r="I23" s="39">
        <f>IF(I21=0,"",SUM($D$10:$R$10)+SUM($D$21:I21))</f>
        <v>2976</v>
      </c>
      <c r="J23" s="39">
        <f>IF(J21=0,"",SUM($D$10:$R$10)+SUM($D$21:J21))</f>
        <v>3126</v>
      </c>
      <c r="K23" s="39">
        <f>IF(K21=0,"",SUM($D$10:$R$10)+SUM($D$21:K21))</f>
        <v>3232</v>
      </c>
      <c r="L23" s="39">
        <f>IF(L21=0,"",SUM($D$10:$R$10)+SUM($D$21:L21))</f>
        <v>3361</v>
      </c>
      <c r="M23" s="39">
        <f>IF(M21=0,"",SUM($D$10:$R$10)+SUM($D$21:M21))</f>
        <v>3511</v>
      </c>
      <c r="N23" s="39">
        <f>IF(N21=0,"",SUM($D$10:$R$10)+SUM($D$21:N21))</f>
        <v>3631</v>
      </c>
      <c r="O23" s="39">
        <f>IF(O21=0,"",SUM($D$10:$R$10)+SUM($D$21:O21))</f>
        <v>3770</v>
      </c>
      <c r="P23" s="39">
        <f>IF(P21=0,"",SUM($D$10:$R$10)+SUM($D$21:P21))</f>
        <v>3904</v>
      </c>
      <c r="Q23" s="39">
        <f>IF(Q21=0,"",SUM($D$10:$R$10)+SUM($D$21:Q21))</f>
        <v>4027</v>
      </c>
      <c r="R23" s="39">
        <f>IF(R21=0,"",SUM($D$10:$R$10)+SUM($D$21:R21))</f>
        <v>4141</v>
      </c>
      <c r="S23" s="39">
        <f>IF(S21=0,"",SUM($D$10:$R$10)+SUM($D$21:S21))</f>
        <v>4282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1298</v>
      </c>
      <c r="G27" s="40">
        <f>AVERAGE(D5:R5,D16:S16)</f>
        <v>41.87096774193548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340</v>
      </c>
      <c r="G28" s="40">
        <f>AVERAGE(D6:R6,D17:S17)</f>
        <v>10.96774193548387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1638</v>
      </c>
      <c r="G29" s="40">
        <f>SUM(G27,G28)</f>
        <v>52.83870967741935</v>
      </c>
      <c r="I29" s="5"/>
      <c r="J29" s="44" t="s">
        <v>86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125</v>
      </c>
      <c r="G30" s="40">
        <f>AVERAGE(D8:R8,D19:S19)</f>
        <v>4.032258064516129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881</v>
      </c>
      <c r="G31" s="40">
        <f>AVERAGE(D9:R9,D20:S20)</f>
        <v>28.419354838709676</v>
      </c>
      <c r="I31" s="4"/>
      <c r="J31" s="44" t="s">
        <v>87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4282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32</v>
      </c>
      <c r="F5">
        <v>34</v>
      </c>
      <c r="G5">
        <v>34</v>
      </c>
      <c r="H5">
        <v>36</v>
      </c>
      <c r="I5">
        <v>33</v>
      </c>
      <c r="J5">
        <v>33</v>
      </c>
      <c r="K5">
        <v>34</v>
      </c>
      <c r="L5">
        <v>35</v>
      </c>
      <c r="M5">
        <v>34</v>
      </c>
      <c r="N5">
        <v>33</v>
      </c>
      <c r="O5">
        <v>37</v>
      </c>
      <c r="P5">
        <v>31</v>
      </c>
      <c r="Q5">
        <v>38</v>
      </c>
      <c r="R5">
        <v>35</v>
      </c>
      <c r="T5" s="19">
        <f>SUM(D5:R5)</f>
        <v>510</v>
      </c>
    </row>
    <row r="6" spans="1:20" ht="13.5" thickBot="1">
      <c r="A6" s="8" t="s">
        <v>12</v>
      </c>
      <c r="B6" s="7"/>
      <c r="C6" s="6"/>
      <c r="D6">
        <v>10</v>
      </c>
      <c r="E6">
        <v>8</v>
      </c>
      <c r="F6">
        <v>6</v>
      </c>
      <c r="G6">
        <v>9</v>
      </c>
      <c r="H6">
        <v>17</v>
      </c>
      <c r="I6">
        <v>8</v>
      </c>
      <c r="J6">
        <v>9</v>
      </c>
      <c r="K6">
        <v>11</v>
      </c>
      <c r="L6">
        <v>11</v>
      </c>
      <c r="M6">
        <v>10</v>
      </c>
      <c r="N6">
        <v>9</v>
      </c>
      <c r="O6">
        <v>15</v>
      </c>
      <c r="P6">
        <v>5</v>
      </c>
      <c r="Q6">
        <v>10</v>
      </c>
      <c r="R6">
        <v>8</v>
      </c>
      <c r="T6" s="16">
        <f>SUM(D6:R6)</f>
        <v>146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40</v>
      </c>
      <c r="F7" s="7">
        <f t="shared" si="0"/>
        <v>40</v>
      </c>
      <c r="G7" s="7">
        <f t="shared" si="0"/>
        <v>43</v>
      </c>
      <c r="H7" s="7">
        <f t="shared" si="0"/>
        <v>53</v>
      </c>
      <c r="I7" s="7">
        <f t="shared" si="0"/>
        <v>41</v>
      </c>
      <c r="J7" s="7">
        <f t="shared" si="0"/>
        <v>42</v>
      </c>
      <c r="K7" s="7">
        <f t="shared" si="0"/>
        <v>45</v>
      </c>
      <c r="L7" s="7">
        <f t="shared" si="0"/>
        <v>46</v>
      </c>
      <c r="M7" s="7">
        <f t="shared" si="0"/>
        <v>44</v>
      </c>
      <c r="N7" s="7">
        <f t="shared" si="0"/>
        <v>42</v>
      </c>
      <c r="O7" s="7">
        <f t="shared" si="0"/>
        <v>52</v>
      </c>
      <c r="P7" s="7">
        <f t="shared" si="0"/>
        <v>36</v>
      </c>
      <c r="Q7" s="7">
        <f t="shared" si="0"/>
        <v>48</v>
      </c>
      <c r="R7" s="6">
        <f t="shared" si="0"/>
        <v>43</v>
      </c>
      <c r="S7" s="29"/>
      <c r="T7" s="16">
        <f>SUM(T5,T6)</f>
        <v>656</v>
      </c>
      <c r="AQ7" s="43"/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4</v>
      </c>
      <c r="G8" s="17">
        <v>10</v>
      </c>
      <c r="H8" s="17">
        <v>10</v>
      </c>
      <c r="I8" s="17">
        <v>5</v>
      </c>
      <c r="J8" s="17">
        <v>1</v>
      </c>
      <c r="K8" s="17">
        <v>3</v>
      </c>
      <c r="L8" s="17">
        <v>9</v>
      </c>
      <c r="M8" s="17">
        <v>2</v>
      </c>
      <c r="N8" s="17">
        <v>2</v>
      </c>
      <c r="O8" s="17">
        <v>7</v>
      </c>
      <c r="P8" s="17">
        <v>1</v>
      </c>
      <c r="Q8" s="17">
        <v>1</v>
      </c>
      <c r="R8" s="17">
        <v>4</v>
      </c>
      <c r="T8" s="16">
        <f>SUM(D8:R8)</f>
        <v>72</v>
      </c>
    </row>
    <row r="9" spans="1:20" ht="13.5" thickBot="1">
      <c r="A9" s="8" t="s">
        <v>9</v>
      </c>
      <c r="B9" s="7"/>
      <c r="C9" s="6"/>
      <c r="D9" s="15">
        <v>27</v>
      </c>
      <c r="E9" s="14">
        <v>26</v>
      </c>
      <c r="F9" s="28">
        <v>21</v>
      </c>
      <c r="G9" s="14">
        <v>52</v>
      </c>
      <c r="H9" s="14">
        <v>34</v>
      </c>
      <c r="I9" s="14">
        <v>29</v>
      </c>
      <c r="J9" s="14">
        <v>19</v>
      </c>
      <c r="K9" s="14">
        <v>22</v>
      </c>
      <c r="L9" s="14">
        <v>27</v>
      </c>
      <c r="M9" s="14">
        <v>19</v>
      </c>
      <c r="N9" s="14">
        <v>29</v>
      </c>
      <c r="O9" s="14">
        <v>29</v>
      </c>
      <c r="P9" s="14">
        <v>21</v>
      </c>
      <c r="Q9" s="14">
        <v>19</v>
      </c>
      <c r="R9" s="14">
        <v>25</v>
      </c>
      <c r="T9" s="12">
        <f>SUM(D9:R9)</f>
        <v>399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112</v>
      </c>
      <c r="F10" s="11">
        <f t="shared" si="1"/>
        <v>105</v>
      </c>
      <c r="G10" s="11">
        <f t="shared" si="1"/>
        <v>148</v>
      </c>
      <c r="H10" s="11">
        <f t="shared" si="1"/>
        <v>150</v>
      </c>
      <c r="I10" s="11">
        <f t="shared" si="1"/>
        <v>116</v>
      </c>
      <c r="J10" s="11">
        <f t="shared" si="1"/>
        <v>104</v>
      </c>
      <c r="K10" s="11">
        <f t="shared" si="1"/>
        <v>115</v>
      </c>
      <c r="L10" s="11">
        <f t="shared" si="1"/>
        <v>128</v>
      </c>
      <c r="M10" s="11">
        <f t="shared" si="1"/>
        <v>109</v>
      </c>
      <c r="N10" s="11">
        <f t="shared" si="1"/>
        <v>115</v>
      </c>
      <c r="O10" s="11">
        <f t="shared" si="1"/>
        <v>140</v>
      </c>
      <c r="P10" s="11">
        <f t="shared" si="1"/>
        <v>94</v>
      </c>
      <c r="Q10" s="11">
        <f t="shared" si="1"/>
        <v>116</v>
      </c>
      <c r="R10" s="38">
        <f t="shared" si="1"/>
        <v>115</v>
      </c>
      <c r="S10" s="37"/>
      <c r="T10" s="11">
        <f>SUM(T5:T9)</f>
        <v>1783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228</v>
      </c>
      <c r="F12" s="39">
        <f>IF(F10=0,"",SUM($D$10:F10))</f>
        <v>333</v>
      </c>
      <c r="G12" s="39">
        <f>IF(G10=0,"",SUM($D$10:G10))</f>
        <v>481</v>
      </c>
      <c r="H12" s="39">
        <f>IF(H10=0,"",SUM($D$10:H10))</f>
        <v>631</v>
      </c>
      <c r="I12" s="39">
        <f>IF(I10=0,"",SUM($D$10:I10))</f>
        <v>747</v>
      </c>
      <c r="J12" s="39">
        <f>IF(J10=0,"",SUM($D$10:J10))</f>
        <v>851</v>
      </c>
      <c r="K12" s="39">
        <f>IF(K10=0,"",SUM($D$10:K10))</f>
        <v>966</v>
      </c>
      <c r="L12" s="39">
        <f>IF(L10=0,"",SUM($D$10:L10))</f>
        <v>1094</v>
      </c>
      <c r="M12" s="39">
        <f>IF(M10=0,"",SUM($D$10:M10))</f>
        <v>1203</v>
      </c>
      <c r="N12" s="39">
        <f>IF(N10=0,"",SUM($D$10:N10))</f>
        <v>1318</v>
      </c>
      <c r="O12" s="39">
        <f>IF(O10=0,"",SUM($D$10:O10))</f>
        <v>1458</v>
      </c>
      <c r="P12" s="39">
        <f>IF(P10=0,"",SUM($D$10:P10))</f>
        <v>1552</v>
      </c>
      <c r="Q12" s="39">
        <f>IF(Q10=0,"",SUM($D$10:Q10))</f>
        <v>1668</v>
      </c>
      <c r="R12" s="39">
        <f>IF(R10=0,"",SUM($D$10:R10))</f>
        <v>1783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34</v>
      </c>
      <c r="F16">
        <v>34</v>
      </c>
      <c r="G16">
        <v>36</v>
      </c>
      <c r="H16">
        <v>28</v>
      </c>
      <c r="I16">
        <v>34</v>
      </c>
      <c r="J16">
        <v>35</v>
      </c>
      <c r="K16">
        <v>33</v>
      </c>
      <c r="L16">
        <v>39</v>
      </c>
      <c r="M16">
        <v>36</v>
      </c>
      <c r="N16">
        <v>35</v>
      </c>
      <c r="O16">
        <v>32</v>
      </c>
      <c r="P16">
        <v>32</v>
      </c>
      <c r="Q16">
        <v>35</v>
      </c>
      <c r="R16">
        <v>31</v>
      </c>
      <c r="S16" t="s">
        <v>15</v>
      </c>
      <c r="T16" s="19">
        <f>SUM(D16:S16)</f>
        <v>509</v>
      </c>
    </row>
    <row r="17" spans="1:20" ht="13.5" thickBot="1">
      <c r="A17" s="8" t="s">
        <v>12</v>
      </c>
      <c r="B17" s="7"/>
      <c r="C17" s="6"/>
      <c r="D17">
        <v>10</v>
      </c>
      <c r="E17">
        <v>9</v>
      </c>
      <c r="F17">
        <v>9</v>
      </c>
      <c r="G17">
        <v>13</v>
      </c>
      <c r="H17">
        <v>5</v>
      </c>
      <c r="I17">
        <v>7</v>
      </c>
      <c r="J17">
        <v>8</v>
      </c>
      <c r="K17">
        <v>9</v>
      </c>
      <c r="L17">
        <v>7</v>
      </c>
      <c r="M17">
        <v>14</v>
      </c>
      <c r="N17">
        <v>16</v>
      </c>
      <c r="O17">
        <v>3</v>
      </c>
      <c r="P17">
        <v>11</v>
      </c>
      <c r="Q17">
        <v>10</v>
      </c>
      <c r="R17">
        <v>8</v>
      </c>
      <c r="S17" s="18"/>
      <c r="T17" s="16">
        <f>SUM(D17:S17)</f>
        <v>139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45</v>
      </c>
      <c r="E18" s="7">
        <f t="shared" si="2"/>
        <v>43</v>
      </c>
      <c r="F18" s="7">
        <f t="shared" si="2"/>
        <v>43</v>
      </c>
      <c r="G18" s="7">
        <f t="shared" si="2"/>
        <v>49</v>
      </c>
      <c r="H18" s="7">
        <f t="shared" si="2"/>
        <v>33</v>
      </c>
      <c r="I18" s="7">
        <f t="shared" si="2"/>
        <v>41</v>
      </c>
      <c r="J18" s="7">
        <f t="shared" si="2"/>
        <v>43</v>
      </c>
      <c r="K18" s="7">
        <f t="shared" si="2"/>
        <v>42</v>
      </c>
      <c r="L18" s="7">
        <f t="shared" si="2"/>
        <v>46</v>
      </c>
      <c r="M18" s="7">
        <f>SUM(M16:M17)</f>
        <v>50</v>
      </c>
      <c r="N18" s="7">
        <f t="shared" si="2"/>
        <v>51</v>
      </c>
      <c r="O18" s="7">
        <f t="shared" si="2"/>
        <v>35</v>
      </c>
      <c r="P18" s="7">
        <f t="shared" si="2"/>
        <v>43</v>
      </c>
      <c r="Q18" s="7">
        <f t="shared" si="2"/>
        <v>45</v>
      </c>
      <c r="R18" s="7">
        <f t="shared" si="2"/>
        <v>39</v>
      </c>
      <c r="S18" s="7"/>
      <c r="T18" s="16">
        <f>SUM(T16:T17)</f>
        <v>648</v>
      </c>
    </row>
    <row r="19" spans="1:20" ht="13.5" thickBot="1">
      <c r="A19" s="8" t="s">
        <v>10</v>
      </c>
      <c r="B19" s="7"/>
      <c r="C19" s="6"/>
      <c r="D19" s="17">
        <v>10</v>
      </c>
      <c r="E19" s="17">
        <v>2</v>
      </c>
      <c r="F19" s="17">
        <v>7</v>
      </c>
      <c r="G19" s="17">
        <v>8</v>
      </c>
      <c r="H19" s="17">
        <v>4</v>
      </c>
      <c r="I19" s="17">
        <v>2</v>
      </c>
      <c r="J19" s="17">
        <v>5</v>
      </c>
      <c r="K19" s="17">
        <v>6</v>
      </c>
      <c r="L19" s="17">
        <v>5</v>
      </c>
      <c r="M19" s="17">
        <v>3</v>
      </c>
      <c r="N19" s="17">
        <v>8</v>
      </c>
      <c r="O19" s="17">
        <v>15</v>
      </c>
      <c r="P19" s="17">
        <v>8</v>
      </c>
      <c r="Q19" s="17">
        <v>7</v>
      </c>
      <c r="R19" s="17">
        <v>10</v>
      </c>
      <c r="S19" s="17"/>
      <c r="T19" s="16">
        <f>SUM(D19:S19)</f>
        <v>100</v>
      </c>
    </row>
    <row r="20" spans="1:20" ht="13.5" thickBot="1">
      <c r="A20" s="8" t="s">
        <v>9</v>
      </c>
      <c r="B20" s="7"/>
      <c r="C20" s="6"/>
      <c r="D20" s="15">
        <v>40</v>
      </c>
      <c r="E20" s="14">
        <v>21</v>
      </c>
      <c r="F20" s="14">
        <v>28</v>
      </c>
      <c r="G20" s="14">
        <v>33</v>
      </c>
      <c r="H20" s="14">
        <v>27</v>
      </c>
      <c r="I20" s="14">
        <v>18</v>
      </c>
      <c r="J20" s="14">
        <v>27</v>
      </c>
      <c r="K20" s="14">
        <v>26</v>
      </c>
      <c r="L20" s="14">
        <v>22</v>
      </c>
      <c r="M20" s="14">
        <v>28</v>
      </c>
      <c r="N20" s="14">
        <v>35</v>
      </c>
      <c r="O20" s="14">
        <v>51</v>
      </c>
      <c r="P20" s="14">
        <v>32</v>
      </c>
      <c r="Q20" s="14">
        <v>30</v>
      </c>
      <c r="R20" s="14">
        <v>34</v>
      </c>
      <c r="S20" s="13"/>
      <c r="T20" s="12">
        <f>SUM(D20:S20)</f>
        <v>452</v>
      </c>
    </row>
    <row r="21" spans="3:20" s="11" customFormat="1" ht="15.75">
      <c r="C21" s="11" t="s">
        <v>8</v>
      </c>
      <c r="D21" s="11">
        <f aca="true" t="shared" si="3" ref="D21:R21">SUM(D16:D20)</f>
        <v>140</v>
      </c>
      <c r="E21" s="11">
        <f t="shared" si="3"/>
        <v>109</v>
      </c>
      <c r="F21" s="11">
        <f t="shared" si="3"/>
        <v>121</v>
      </c>
      <c r="G21" s="11">
        <f t="shared" si="3"/>
        <v>139</v>
      </c>
      <c r="H21" s="11">
        <f t="shared" si="3"/>
        <v>97</v>
      </c>
      <c r="I21" s="11">
        <f t="shared" si="3"/>
        <v>102</v>
      </c>
      <c r="J21" s="11">
        <f t="shared" si="3"/>
        <v>118</v>
      </c>
      <c r="K21" s="11">
        <f t="shared" si="3"/>
        <v>116</v>
      </c>
      <c r="L21" s="11">
        <f t="shared" si="3"/>
        <v>119</v>
      </c>
      <c r="M21" s="11">
        <f>SUM(M16:M20)</f>
        <v>131</v>
      </c>
      <c r="N21" s="11">
        <f t="shared" si="3"/>
        <v>145</v>
      </c>
      <c r="O21" s="11">
        <f t="shared" si="3"/>
        <v>136</v>
      </c>
      <c r="P21" s="11">
        <f t="shared" si="3"/>
        <v>126</v>
      </c>
      <c r="Q21" s="11">
        <f t="shared" si="3"/>
        <v>127</v>
      </c>
      <c r="R21" s="11">
        <f t="shared" si="3"/>
        <v>122</v>
      </c>
      <c r="T21" s="11">
        <f>SUM(T16:T20)</f>
        <v>1848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1923</v>
      </c>
      <c r="E23" s="39">
        <f>IF(E21=0,"",SUM($D$10:$R$10)+SUM($D$21:E21))</f>
        <v>2032</v>
      </c>
      <c r="F23" s="39">
        <f>IF(F21=0,"",SUM($D$10:$R$10)+SUM($D$21:F21))</f>
        <v>2153</v>
      </c>
      <c r="G23" s="39">
        <f>IF(G21=0,"",SUM($D$10:$R$10)+SUM($D$21:G21))</f>
        <v>2292</v>
      </c>
      <c r="H23" s="39">
        <f>IF(H21=0,"",SUM($D$10:$R$10)+SUM($D$21:H21))</f>
        <v>2389</v>
      </c>
      <c r="I23" s="39">
        <f>IF(I21=0,"",SUM($D$10:$R$10)+SUM($D$21:I21))</f>
        <v>2491</v>
      </c>
      <c r="J23" s="39">
        <f>IF(J21=0,"",SUM($D$10:$R$10)+SUM($D$21:J21))</f>
        <v>2609</v>
      </c>
      <c r="K23" s="39">
        <f>IF(K21=0,"",SUM($D$10:$R$10)+SUM($D$21:K21))</f>
        <v>2725</v>
      </c>
      <c r="L23" s="39">
        <f>IF(L21=0,"",SUM($D$10:$R$10)+SUM($D$21:L21))</f>
        <v>2844</v>
      </c>
      <c r="M23" s="39">
        <f>IF(M21=0,"",SUM($D$10:$R$10)+SUM($D$21:M21))</f>
        <v>2975</v>
      </c>
      <c r="N23" s="39">
        <f>IF(N21=0,"",SUM($D$10:$R$10)+SUM($D$21:N21))</f>
        <v>3120</v>
      </c>
      <c r="O23" s="39">
        <f>IF(O21=0,"",SUM($D$10:$R$10)+SUM($D$21:O21))</f>
        <v>3256</v>
      </c>
      <c r="P23" s="39">
        <f>IF(P21=0,"",SUM($D$10:$R$10)+SUM($D$21:P21))</f>
        <v>3382</v>
      </c>
      <c r="Q23" s="39">
        <f>IF(Q21=0,"",SUM($D$10:$R$10)+SUM($D$21:Q21))</f>
        <v>3509</v>
      </c>
      <c r="R23" s="39">
        <f>IF(R21=0,"",SUM($D$10:$R$10)+SUM($D$21:R21))</f>
        <v>3631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1019</v>
      </c>
      <c r="G27" s="41">
        <f>AVERAGE(D5:R5,D16:S16)</f>
        <v>33.96666666666667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285</v>
      </c>
      <c r="G28" s="41">
        <f>AVERAGE(D6:R6,D17:S17)</f>
        <v>9.5</v>
      </c>
      <c r="J28" s="44" t="s">
        <v>65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1304</v>
      </c>
      <c r="G29" s="41">
        <f>SUM(G27,G28)</f>
        <v>43.46666666666667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172</v>
      </c>
      <c r="G30" s="41">
        <f>AVERAGE(D8:R8,D19:S19)</f>
        <v>5.733333333333333</v>
      </c>
      <c r="I30" s="44" t="s">
        <v>66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851</v>
      </c>
      <c r="G31" s="41">
        <f>AVERAGE(D9:R9,D20:S20)</f>
        <v>28.366666666666667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3631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33</v>
      </c>
      <c r="F5">
        <v>32</v>
      </c>
      <c r="G5">
        <v>29</v>
      </c>
      <c r="H5">
        <v>30</v>
      </c>
      <c r="I5">
        <v>35</v>
      </c>
      <c r="J5">
        <v>29</v>
      </c>
      <c r="K5">
        <v>36</v>
      </c>
      <c r="L5">
        <v>31</v>
      </c>
      <c r="M5">
        <v>32</v>
      </c>
      <c r="N5">
        <v>31</v>
      </c>
      <c r="O5">
        <v>32</v>
      </c>
      <c r="P5">
        <v>34</v>
      </c>
      <c r="Q5">
        <v>29</v>
      </c>
      <c r="R5">
        <v>34</v>
      </c>
      <c r="T5" s="19">
        <f>SUM(D5:S5)</f>
        <v>481</v>
      </c>
    </row>
    <row r="6" spans="1:20" ht="13.5" thickBot="1">
      <c r="A6" s="8" t="s">
        <v>12</v>
      </c>
      <c r="B6" s="7"/>
      <c r="C6" s="6"/>
      <c r="D6">
        <v>9</v>
      </c>
      <c r="E6">
        <v>8</v>
      </c>
      <c r="F6">
        <v>16</v>
      </c>
      <c r="G6">
        <v>6</v>
      </c>
      <c r="H6">
        <v>11</v>
      </c>
      <c r="I6">
        <v>10</v>
      </c>
      <c r="J6">
        <v>10</v>
      </c>
      <c r="K6">
        <v>10</v>
      </c>
      <c r="L6">
        <v>9</v>
      </c>
      <c r="M6">
        <v>15</v>
      </c>
      <c r="N6">
        <v>9</v>
      </c>
      <c r="O6">
        <v>11</v>
      </c>
      <c r="P6">
        <v>13</v>
      </c>
      <c r="Q6">
        <v>8</v>
      </c>
      <c r="R6">
        <v>7</v>
      </c>
      <c r="T6" s="16">
        <f>SUM(D6:R6)</f>
        <v>152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41</v>
      </c>
      <c r="F7" s="7">
        <f t="shared" si="0"/>
        <v>48</v>
      </c>
      <c r="G7" s="7">
        <f t="shared" si="0"/>
        <v>35</v>
      </c>
      <c r="H7" s="7">
        <f t="shared" si="0"/>
        <v>41</v>
      </c>
      <c r="I7" s="7">
        <f t="shared" si="0"/>
        <v>45</v>
      </c>
      <c r="J7" s="7">
        <f t="shared" si="0"/>
        <v>39</v>
      </c>
      <c r="K7" s="7">
        <f t="shared" si="0"/>
        <v>46</v>
      </c>
      <c r="L7" s="7">
        <f t="shared" si="0"/>
        <v>40</v>
      </c>
      <c r="M7" s="7">
        <f t="shared" si="0"/>
        <v>47</v>
      </c>
      <c r="N7" s="7">
        <f t="shared" si="0"/>
        <v>40</v>
      </c>
      <c r="O7" s="7">
        <f t="shared" si="0"/>
        <v>43</v>
      </c>
      <c r="P7" s="7">
        <f t="shared" si="0"/>
        <v>47</v>
      </c>
      <c r="Q7" s="7">
        <f t="shared" si="0"/>
        <v>37</v>
      </c>
      <c r="R7" s="6">
        <f t="shared" si="0"/>
        <v>41</v>
      </c>
      <c r="S7" s="29"/>
      <c r="T7" s="16">
        <f>SUM(T5:T6)</f>
        <v>633</v>
      </c>
    </row>
    <row r="8" spans="1:20" ht="13.5" thickBot="1">
      <c r="A8" s="8" t="s">
        <v>10</v>
      </c>
      <c r="B8" s="7"/>
      <c r="C8" s="6"/>
      <c r="D8" s="17">
        <v>9</v>
      </c>
      <c r="E8" s="17">
        <v>8</v>
      </c>
      <c r="F8" s="17">
        <v>7</v>
      </c>
      <c r="G8" s="17">
        <v>7</v>
      </c>
      <c r="H8" s="17">
        <v>3</v>
      </c>
      <c r="I8" s="17">
        <v>9</v>
      </c>
      <c r="J8" s="17">
        <v>4</v>
      </c>
      <c r="K8" s="17">
        <v>4</v>
      </c>
      <c r="L8" s="17">
        <v>13</v>
      </c>
      <c r="M8" s="17">
        <v>5</v>
      </c>
      <c r="N8" s="17">
        <v>3</v>
      </c>
      <c r="O8" s="17">
        <v>1</v>
      </c>
      <c r="P8" s="17">
        <v>4</v>
      </c>
      <c r="Q8" s="17">
        <v>2</v>
      </c>
      <c r="R8" s="17">
        <v>6</v>
      </c>
      <c r="T8" s="16">
        <f>SUM(D8:R8)</f>
        <v>85</v>
      </c>
    </row>
    <row r="9" spans="1:20" ht="13.5" thickBot="1">
      <c r="A9" s="8" t="s">
        <v>9</v>
      </c>
      <c r="B9" s="7"/>
      <c r="C9" s="6"/>
      <c r="D9" s="15">
        <v>35</v>
      </c>
      <c r="E9" s="14">
        <v>39</v>
      </c>
      <c r="F9" s="28">
        <v>34</v>
      </c>
      <c r="G9" s="14">
        <v>38</v>
      </c>
      <c r="H9" s="14">
        <v>23</v>
      </c>
      <c r="I9" s="14">
        <v>25</v>
      </c>
      <c r="J9" s="14">
        <v>29</v>
      </c>
      <c r="K9" s="14">
        <v>22</v>
      </c>
      <c r="L9" s="14">
        <v>55</v>
      </c>
      <c r="M9" s="14">
        <v>27</v>
      </c>
      <c r="N9" s="14">
        <v>21</v>
      </c>
      <c r="O9" s="14">
        <v>21</v>
      </c>
      <c r="P9" s="14">
        <v>27</v>
      </c>
      <c r="Q9" s="14">
        <v>22</v>
      </c>
      <c r="R9" s="14">
        <v>23</v>
      </c>
      <c r="T9" s="12">
        <f>SUM(D9:R9)</f>
        <v>441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129</v>
      </c>
      <c r="F10" s="11">
        <f t="shared" si="1"/>
        <v>137</v>
      </c>
      <c r="G10" s="11">
        <f t="shared" si="1"/>
        <v>115</v>
      </c>
      <c r="H10" s="11">
        <f t="shared" si="1"/>
        <v>108</v>
      </c>
      <c r="I10" s="11">
        <f t="shared" si="1"/>
        <v>124</v>
      </c>
      <c r="J10" s="11">
        <f t="shared" si="1"/>
        <v>111</v>
      </c>
      <c r="K10" s="11">
        <f t="shared" si="1"/>
        <v>118</v>
      </c>
      <c r="L10" s="11">
        <f t="shared" si="1"/>
        <v>148</v>
      </c>
      <c r="M10" s="11">
        <f t="shared" si="1"/>
        <v>126</v>
      </c>
      <c r="N10" s="11">
        <f t="shared" si="1"/>
        <v>104</v>
      </c>
      <c r="O10" s="11">
        <f t="shared" si="1"/>
        <v>108</v>
      </c>
      <c r="P10" s="11">
        <f t="shared" si="1"/>
        <v>125</v>
      </c>
      <c r="Q10" s="11">
        <f t="shared" si="1"/>
        <v>98</v>
      </c>
      <c r="R10" s="38">
        <f t="shared" si="1"/>
        <v>111</v>
      </c>
      <c r="S10" s="37"/>
      <c r="T10" s="11">
        <f>SUM(T5:T9)</f>
        <v>1792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259</v>
      </c>
      <c r="F12" s="39">
        <f>IF(F10=0,"",SUM($D$10:F10))</f>
        <v>396</v>
      </c>
      <c r="G12" s="39">
        <f>IF(G10=0,"",SUM($D$10:G10))</f>
        <v>511</v>
      </c>
      <c r="H12" s="39">
        <f>IF(H10=0,"",SUM($D$10:H10))</f>
        <v>619</v>
      </c>
      <c r="I12" s="39">
        <f>IF(I10=0,"",SUM($D$10:I10))</f>
        <v>743</v>
      </c>
      <c r="J12" s="39">
        <f>IF(J10=0,"",SUM($D$10:J10))</f>
        <v>854</v>
      </c>
      <c r="K12" s="39">
        <f>IF(K10=0,"",SUM($D$10:K10))</f>
        <v>972</v>
      </c>
      <c r="L12" s="39">
        <f>IF(L10=0,"",SUM($D$10:L10))</f>
        <v>1120</v>
      </c>
      <c r="M12" s="39">
        <f>IF(M10=0,"",SUM($D$10:M10))</f>
        <v>1246</v>
      </c>
      <c r="N12" s="39">
        <f>IF(N10=0,"",SUM($D$10:N10))</f>
        <v>1350</v>
      </c>
      <c r="O12" s="39">
        <f>IF(O10=0,"",SUM($D$10:O10))</f>
        <v>1458</v>
      </c>
      <c r="P12" s="39">
        <f>IF(P10=0,"",SUM($D$10:P10))</f>
        <v>1583</v>
      </c>
      <c r="Q12" s="39">
        <f>IF(Q10=0,"",SUM($D$10:Q10))</f>
        <v>1681</v>
      </c>
      <c r="R12" s="39">
        <f>IF(R10=0,"",SUM($D$10:R10))</f>
        <v>1792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33</v>
      </c>
      <c r="F16">
        <v>28</v>
      </c>
      <c r="G16">
        <v>36</v>
      </c>
      <c r="H16">
        <v>34</v>
      </c>
      <c r="I16">
        <v>33</v>
      </c>
      <c r="J16">
        <v>31</v>
      </c>
      <c r="K16">
        <v>31</v>
      </c>
      <c r="L16">
        <v>32</v>
      </c>
      <c r="M16">
        <v>31</v>
      </c>
      <c r="N16">
        <v>33</v>
      </c>
      <c r="O16">
        <v>38</v>
      </c>
      <c r="P16">
        <v>36</v>
      </c>
      <c r="Q16">
        <v>37</v>
      </c>
      <c r="R16">
        <v>31</v>
      </c>
      <c r="S16">
        <v>32</v>
      </c>
      <c r="T16" s="19">
        <f>SUM(D16:S16)</f>
        <v>528</v>
      </c>
    </row>
    <row r="17" spans="1:20" ht="13.5" thickBot="1">
      <c r="A17" s="8" t="s">
        <v>12</v>
      </c>
      <c r="B17" s="7"/>
      <c r="C17" s="6"/>
      <c r="D17">
        <v>13</v>
      </c>
      <c r="E17">
        <v>15</v>
      </c>
      <c r="F17">
        <v>5</v>
      </c>
      <c r="G17">
        <v>15</v>
      </c>
      <c r="H17">
        <v>9</v>
      </c>
      <c r="I17">
        <v>8</v>
      </c>
      <c r="J17">
        <v>15</v>
      </c>
      <c r="K17">
        <v>7</v>
      </c>
      <c r="L17">
        <v>14</v>
      </c>
      <c r="M17">
        <v>10</v>
      </c>
      <c r="N17">
        <v>10</v>
      </c>
      <c r="O17">
        <v>12</v>
      </c>
      <c r="P17">
        <v>11</v>
      </c>
      <c r="Q17">
        <v>10</v>
      </c>
      <c r="R17">
        <v>10</v>
      </c>
      <c r="S17">
        <v>13</v>
      </c>
      <c r="T17" s="16">
        <f>SUM(D17:S17)</f>
        <v>177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45</v>
      </c>
      <c r="E18" s="7">
        <f t="shared" si="2"/>
        <v>48</v>
      </c>
      <c r="F18" s="7">
        <f>SUM(F16:F17)</f>
        <v>33</v>
      </c>
      <c r="G18" s="7">
        <f t="shared" si="2"/>
        <v>51</v>
      </c>
      <c r="H18" s="7">
        <f t="shared" si="2"/>
        <v>43</v>
      </c>
      <c r="I18" s="7">
        <f t="shared" si="2"/>
        <v>41</v>
      </c>
      <c r="J18" s="7">
        <f>SUM(J16:J17)</f>
        <v>46</v>
      </c>
      <c r="K18" s="7">
        <f t="shared" si="2"/>
        <v>38</v>
      </c>
      <c r="L18" s="7">
        <f t="shared" si="2"/>
        <v>46</v>
      </c>
      <c r="M18" s="7">
        <f t="shared" si="2"/>
        <v>41</v>
      </c>
      <c r="N18" s="7">
        <f t="shared" si="2"/>
        <v>43</v>
      </c>
      <c r="O18" s="7">
        <f t="shared" si="2"/>
        <v>50</v>
      </c>
      <c r="P18" s="7">
        <f t="shared" si="2"/>
        <v>47</v>
      </c>
      <c r="Q18" s="7">
        <f t="shared" si="2"/>
        <v>47</v>
      </c>
      <c r="R18" s="7">
        <f t="shared" si="2"/>
        <v>41</v>
      </c>
      <c r="S18" s="7">
        <f t="shared" si="2"/>
        <v>45</v>
      </c>
      <c r="T18" s="16">
        <f t="shared" si="2"/>
        <v>705</v>
      </c>
    </row>
    <row r="19" spans="1:20" ht="13.5" thickBot="1">
      <c r="A19" s="8" t="s">
        <v>10</v>
      </c>
      <c r="B19" s="7"/>
      <c r="C19" s="6"/>
      <c r="D19" s="17">
        <v>4</v>
      </c>
      <c r="E19" s="17">
        <v>5</v>
      </c>
      <c r="F19" s="17">
        <v>2</v>
      </c>
      <c r="G19" s="17">
        <v>6</v>
      </c>
      <c r="H19" s="17">
        <v>3</v>
      </c>
      <c r="I19" s="17">
        <v>2</v>
      </c>
      <c r="J19" s="17">
        <v>0</v>
      </c>
      <c r="K19" s="17">
        <v>11</v>
      </c>
      <c r="L19" s="17">
        <v>9</v>
      </c>
      <c r="M19" s="17">
        <v>4</v>
      </c>
      <c r="N19" s="17">
        <v>4</v>
      </c>
      <c r="O19" s="17">
        <v>4</v>
      </c>
      <c r="P19" s="17">
        <v>3</v>
      </c>
      <c r="Q19" s="17">
        <v>7</v>
      </c>
      <c r="R19" s="17">
        <v>2</v>
      </c>
      <c r="S19" s="17">
        <v>5</v>
      </c>
      <c r="T19" s="16">
        <f>SUM(D19:S19)</f>
        <v>71</v>
      </c>
    </row>
    <row r="20" spans="1:20" ht="13.5" thickBot="1">
      <c r="A20" s="8" t="s">
        <v>9</v>
      </c>
      <c r="B20" s="7"/>
      <c r="C20" s="6"/>
      <c r="D20" s="15">
        <v>31</v>
      </c>
      <c r="E20" s="14">
        <v>30</v>
      </c>
      <c r="F20" s="14">
        <v>21</v>
      </c>
      <c r="G20" s="14">
        <v>31</v>
      </c>
      <c r="H20" s="14">
        <v>21</v>
      </c>
      <c r="I20" s="14">
        <v>19</v>
      </c>
      <c r="J20" s="14">
        <v>21</v>
      </c>
      <c r="K20" s="14">
        <v>41</v>
      </c>
      <c r="L20" s="14">
        <v>32</v>
      </c>
      <c r="M20" s="14">
        <v>24</v>
      </c>
      <c r="N20" s="14">
        <v>26</v>
      </c>
      <c r="O20" s="14">
        <v>23</v>
      </c>
      <c r="P20" s="14">
        <v>35</v>
      </c>
      <c r="Q20" s="14">
        <v>39</v>
      </c>
      <c r="R20" s="14">
        <v>27</v>
      </c>
      <c r="S20" s="13">
        <v>25</v>
      </c>
      <c r="T20" s="12">
        <f>SUM(D20:S20)</f>
        <v>446</v>
      </c>
    </row>
    <row r="21" spans="3:20" s="11" customFormat="1" ht="15.75">
      <c r="C21" s="11" t="s">
        <v>8</v>
      </c>
      <c r="D21" s="11">
        <f aca="true" t="shared" si="3" ref="D21:T21">SUM(D16:D20)</f>
        <v>125</v>
      </c>
      <c r="E21" s="11">
        <f t="shared" si="3"/>
        <v>131</v>
      </c>
      <c r="F21" s="11">
        <f t="shared" si="3"/>
        <v>89</v>
      </c>
      <c r="G21" s="11">
        <f t="shared" si="3"/>
        <v>139</v>
      </c>
      <c r="H21" s="11">
        <f t="shared" si="3"/>
        <v>110</v>
      </c>
      <c r="I21" s="11">
        <f t="shared" si="3"/>
        <v>103</v>
      </c>
      <c r="J21" s="11">
        <f>SUM(J16:J20)</f>
        <v>113</v>
      </c>
      <c r="K21" s="11">
        <f t="shared" si="3"/>
        <v>128</v>
      </c>
      <c r="L21" s="11">
        <f t="shared" si="3"/>
        <v>133</v>
      </c>
      <c r="M21" s="11">
        <f t="shared" si="3"/>
        <v>110</v>
      </c>
      <c r="N21" s="11">
        <f t="shared" si="3"/>
        <v>116</v>
      </c>
      <c r="O21" s="11">
        <f t="shared" si="3"/>
        <v>127</v>
      </c>
      <c r="P21" s="11">
        <f t="shared" si="3"/>
        <v>132</v>
      </c>
      <c r="Q21" s="11">
        <f t="shared" si="3"/>
        <v>140</v>
      </c>
      <c r="R21" s="11">
        <f t="shared" si="3"/>
        <v>111</v>
      </c>
      <c r="S21" s="11">
        <f t="shared" si="3"/>
        <v>120</v>
      </c>
      <c r="T21" s="11">
        <f t="shared" si="3"/>
        <v>1927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1917</v>
      </c>
      <c r="E23" s="39">
        <f>IF(E21=0,"",SUM($D$10:$R$10)+SUM($D$21:E21))</f>
        <v>2048</v>
      </c>
      <c r="F23" s="39">
        <f>IF(F21=0,"",SUM($D$10:$R$10)+SUM($D$21:F21))</f>
        <v>2137</v>
      </c>
      <c r="G23" s="39">
        <f>IF(G21=0,"",SUM($D$10:$R$10)+SUM($D$21:G21))</f>
        <v>2276</v>
      </c>
      <c r="H23" s="39">
        <f>IF(H21=0,"",SUM($D$10:$R$10)+SUM($D$21:H21))</f>
        <v>2386</v>
      </c>
      <c r="I23" s="39">
        <f>IF(I21=0,"",SUM($D$10:$R$10)+SUM($D$21:I21))</f>
        <v>2489</v>
      </c>
      <c r="J23" s="39">
        <f>IF(J21=0,"",SUM($D$10:$R$10)+SUM($D$21:J21))</f>
        <v>2602</v>
      </c>
      <c r="K23" s="39">
        <f>IF(K21=0,"",SUM($D$10:$R$10)+SUM($D$21:K21))</f>
        <v>2730</v>
      </c>
      <c r="L23" s="39">
        <f>IF(L21=0,"",SUM($D$10:$R$10)+SUM($D$21:L21))</f>
        <v>2863</v>
      </c>
      <c r="M23" s="39">
        <f>IF(M21=0,"",SUM($D$10:$R$10)+SUM($D$21:M21))</f>
        <v>2973</v>
      </c>
      <c r="N23" s="39">
        <f>IF(N21=0,"",SUM($D$10:$R$10)+SUM($D$21:N21))</f>
        <v>3089</v>
      </c>
      <c r="O23" s="39">
        <f>IF(O21=0,"",SUM($D$10:$R$10)+SUM($D$21:O21))</f>
        <v>3216</v>
      </c>
      <c r="P23" s="39">
        <f>IF(P21=0,"",SUM($D$10:$R$10)+SUM($D$21:P21))</f>
        <v>3348</v>
      </c>
      <c r="Q23" s="39">
        <f>IF(Q21=0,"",SUM($D$10:$R$10)+SUM($D$21:Q21))</f>
        <v>3488</v>
      </c>
      <c r="R23" s="39">
        <f>IF(R21=0,"",SUM($D$10:$R$10)+SUM($D$21:R21))</f>
        <v>3599</v>
      </c>
      <c r="S23" s="39">
        <f>IF(S21=0,"",SUM($D$10:$R$10)+SUM($D$21:S21))</f>
        <v>3719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1009</v>
      </c>
      <c r="G27" s="40">
        <f>AVERAGE(D5:R5,D16:S16)</f>
        <v>32.54838709677419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329</v>
      </c>
      <c r="G28" s="40">
        <f>AVERAGE(D6:R6,D17:S17)</f>
        <v>10.612903225806452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1338</v>
      </c>
      <c r="G29" s="40">
        <f>SUM(G27,G28)</f>
        <v>43.16129032258064</v>
      </c>
      <c r="I29" s="5"/>
      <c r="J29" s="44" t="s">
        <v>68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156</v>
      </c>
      <c r="G30" s="40">
        <f>AVERAGE(D8:R8,D19:S19)</f>
        <v>5.032258064516129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887</v>
      </c>
      <c r="G31" s="40">
        <f>AVERAGE(D9:R9,D20:S20)</f>
        <v>28.612903225806452</v>
      </c>
      <c r="I31" s="4"/>
      <c r="J31" s="44" t="s">
        <v>69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3719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35</v>
      </c>
      <c r="F5">
        <v>38</v>
      </c>
      <c r="G5">
        <v>32</v>
      </c>
      <c r="H5">
        <v>32</v>
      </c>
      <c r="I5">
        <v>37</v>
      </c>
      <c r="J5">
        <v>36</v>
      </c>
      <c r="K5">
        <v>33</v>
      </c>
      <c r="L5">
        <v>36</v>
      </c>
      <c r="M5">
        <v>33</v>
      </c>
      <c r="N5">
        <v>33</v>
      </c>
      <c r="O5">
        <v>34</v>
      </c>
      <c r="P5">
        <v>32</v>
      </c>
      <c r="Q5">
        <v>38</v>
      </c>
      <c r="R5">
        <v>32</v>
      </c>
      <c r="T5" s="19">
        <f>SUM(D5:S5)</f>
        <v>512</v>
      </c>
    </row>
    <row r="6" spans="1:20" ht="13.5" thickBot="1">
      <c r="A6" s="8" t="s">
        <v>12</v>
      </c>
      <c r="B6" s="7"/>
      <c r="C6" s="6"/>
      <c r="D6">
        <v>10</v>
      </c>
      <c r="E6">
        <v>7</v>
      </c>
      <c r="F6">
        <v>7</v>
      </c>
      <c r="G6">
        <v>5</v>
      </c>
      <c r="H6">
        <v>4</v>
      </c>
      <c r="I6">
        <v>13</v>
      </c>
      <c r="J6">
        <v>17</v>
      </c>
      <c r="K6">
        <v>7</v>
      </c>
      <c r="L6">
        <v>10</v>
      </c>
      <c r="M6">
        <v>7</v>
      </c>
      <c r="N6">
        <v>8</v>
      </c>
      <c r="O6">
        <v>4</v>
      </c>
      <c r="P6">
        <v>5</v>
      </c>
      <c r="Q6">
        <v>16</v>
      </c>
      <c r="R6">
        <v>5</v>
      </c>
      <c r="T6" s="16">
        <f>SUM(D6:R6)</f>
        <v>125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42</v>
      </c>
      <c r="F7" s="7">
        <f t="shared" si="0"/>
        <v>45</v>
      </c>
      <c r="G7" s="7">
        <f t="shared" si="0"/>
        <v>37</v>
      </c>
      <c r="H7" s="7">
        <f t="shared" si="0"/>
        <v>36</v>
      </c>
      <c r="I7" s="7">
        <f t="shared" si="0"/>
        <v>50</v>
      </c>
      <c r="J7" s="7">
        <f t="shared" si="0"/>
        <v>53</v>
      </c>
      <c r="K7" s="7">
        <f t="shared" si="0"/>
        <v>40</v>
      </c>
      <c r="L7" s="7">
        <f t="shared" si="0"/>
        <v>46</v>
      </c>
      <c r="M7" s="7">
        <f t="shared" si="0"/>
        <v>40</v>
      </c>
      <c r="N7" s="7">
        <f t="shared" si="0"/>
        <v>41</v>
      </c>
      <c r="O7" s="7">
        <f t="shared" si="0"/>
        <v>38</v>
      </c>
      <c r="P7" s="7">
        <f t="shared" si="0"/>
        <v>37</v>
      </c>
      <c r="Q7" s="7">
        <f t="shared" si="0"/>
        <v>54</v>
      </c>
      <c r="R7" s="6">
        <f t="shared" si="0"/>
        <v>37</v>
      </c>
      <c r="S7" s="29"/>
      <c r="T7" s="16">
        <f>SUM(T5:T6)</f>
        <v>637</v>
      </c>
    </row>
    <row r="8" spans="1:20" ht="13.5" thickBot="1">
      <c r="A8" s="8" t="s">
        <v>10</v>
      </c>
      <c r="B8" s="7"/>
      <c r="C8" s="6"/>
      <c r="D8" s="17">
        <v>11</v>
      </c>
      <c r="E8" s="17">
        <v>1</v>
      </c>
      <c r="F8" s="17">
        <v>5</v>
      </c>
      <c r="G8" s="17">
        <v>5</v>
      </c>
      <c r="H8" s="17">
        <v>5</v>
      </c>
      <c r="I8" s="17">
        <v>4</v>
      </c>
      <c r="J8" s="17">
        <v>9</v>
      </c>
      <c r="K8" s="17">
        <v>2</v>
      </c>
      <c r="L8" s="17">
        <v>2</v>
      </c>
      <c r="M8" s="17">
        <v>1</v>
      </c>
      <c r="N8" s="17">
        <v>4</v>
      </c>
      <c r="O8" s="17">
        <v>4</v>
      </c>
      <c r="P8" s="17">
        <v>6</v>
      </c>
      <c r="Q8" s="17">
        <v>7</v>
      </c>
      <c r="R8" s="17">
        <v>2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33</v>
      </c>
      <c r="E9" s="14">
        <v>21</v>
      </c>
      <c r="F9" s="28">
        <v>30</v>
      </c>
      <c r="G9" s="14">
        <v>22</v>
      </c>
      <c r="H9" s="14">
        <v>38</v>
      </c>
      <c r="I9" s="14">
        <v>37</v>
      </c>
      <c r="J9" s="14">
        <v>38</v>
      </c>
      <c r="K9" s="14">
        <v>24</v>
      </c>
      <c r="L9" s="14">
        <v>22</v>
      </c>
      <c r="M9" s="14">
        <v>20</v>
      </c>
      <c r="N9" s="14">
        <v>24</v>
      </c>
      <c r="O9" s="14">
        <v>18</v>
      </c>
      <c r="P9" s="14">
        <v>38</v>
      </c>
      <c r="Q9" s="14">
        <v>31</v>
      </c>
      <c r="R9" s="14">
        <v>21</v>
      </c>
      <c r="T9" s="12">
        <f>SUM(D9:R9)</f>
        <v>417</v>
      </c>
    </row>
    <row r="10" spans="3:20" s="11" customFormat="1" ht="15.75">
      <c r="C10" s="11" t="s">
        <v>8</v>
      </c>
      <c r="D10" s="11">
        <f aca="true" t="shared" si="1" ref="D10:R10">SUM(D5:D9)</f>
        <v>126</v>
      </c>
      <c r="E10" s="11">
        <f t="shared" si="1"/>
        <v>106</v>
      </c>
      <c r="F10" s="11">
        <f t="shared" si="1"/>
        <v>125</v>
      </c>
      <c r="G10" s="11">
        <f t="shared" si="1"/>
        <v>101</v>
      </c>
      <c r="H10" s="11">
        <f t="shared" si="1"/>
        <v>115</v>
      </c>
      <c r="I10" s="11">
        <f t="shared" si="1"/>
        <v>141</v>
      </c>
      <c r="J10" s="11">
        <f t="shared" si="1"/>
        <v>153</v>
      </c>
      <c r="K10" s="11">
        <f t="shared" si="1"/>
        <v>106</v>
      </c>
      <c r="L10" s="11">
        <f t="shared" si="1"/>
        <v>116</v>
      </c>
      <c r="M10" s="11">
        <f t="shared" si="1"/>
        <v>101</v>
      </c>
      <c r="N10" s="11">
        <f t="shared" si="1"/>
        <v>110</v>
      </c>
      <c r="O10" s="11">
        <f t="shared" si="1"/>
        <v>98</v>
      </c>
      <c r="P10" s="11">
        <f t="shared" si="1"/>
        <v>118</v>
      </c>
      <c r="Q10" s="11">
        <f t="shared" si="1"/>
        <v>146</v>
      </c>
      <c r="R10" s="38">
        <f t="shared" si="1"/>
        <v>97</v>
      </c>
      <c r="S10" s="37"/>
      <c r="T10" s="11">
        <f>SUM(T5:T9)</f>
        <v>1759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126</v>
      </c>
      <c r="E12" s="39">
        <f>IF(E10=0,"",SUM($D$10:E10))</f>
        <v>232</v>
      </c>
      <c r="F12" s="39">
        <f>IF(F10=0,"",SUM($D$10:F10))</f>
        <v>357</v>
      </c>
      <c r="G12" s="39">
        <f>IF(G10=0,"",SUM($D$10:G10))</f>
        <v>458</v>
      </c>
      <c r="H12" s="39">
        <f>IF(H10=0,"",SUM($D$10:H10))</f>
        <v>573</v>
      </c>
      <c r="I12" s="39">
        <f>IF(I10=0,"",SUM($D$10:I10))</f>
        <v>714</v>
      </c>
      <c r="J12" s="39">
        <f>IF(J10=0,"",SUM($D$10:J10))</f>
        <v>867</v>
      </c>
      <c r="K12" s="39">
        <f>IF(K10=0,"",SUM($D$10:K10))</f>
        <v>973</v>
      </c>
      <c r="L12" s="39">
        <f>IF(L10=0,"",SUM($D$10:L10))</f>
        <v>1089</v>
      </c>
      <c r="M12" s="39">
        <f>IF(M10=0,"",SUM($D$10:M10))</f>
        <v>1190</v>
      </c>
      <c r="N12" s="39">
        <f>IF(N10=0,"",SUM($D$10:N10))</f>
        <v>1300</v>
      </c>
      <c r="O12" s="39">
        <f>IF(O10=0,"",SUM($D$10:O10))</f>
        <v>1398</v>
      </c>
      <c r="P12" s="39">
        <f>IF(P10=0,"",SUM($D$10:P10))</f>
        <v>1516</v>
      </c>
      <c r="Q12" s="39">
        <f>IF(Q10=0,"",SUM($D$10:Q10))</f>
        <v>1662</v>
      </c>
      <c r="R12" s="39">
        <f>IF(R10=0,"",SUM($D$10:R10))</f>
        <v>1759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31</v>
      </c>
      <c r="G16">
        <v>35</v>
      </c>
      <c r="H16">
        <v>34</v>
      </c>
      <c r="I16">
        <v>40</v>
      </c>
      <c r="J16">
        <v>32</v>
      </c>
      <c r="K16">
        <v>30</v>
      </c>
      <c r="L16">
        <v>32</v>
      </c>
      <c r="M16">
        <v>33</v>
      </c>
      <c r="N16">
        <v>34</v>
      </c>
      <c r="O16">
        <v>31</v>
      </c>
      <c r="P16">
        <v>32</v>
      </c>
      <c r="Q16">
        <v>34</v>
      </c>
      <c r="R16">
        <v>35</v>
      </c>
      <c r="S16">
        <v>32</v>
      </c>
      <c r="T16" s="19">
        <f>SUM(D16:S16)</f>
        <v>534</v>
      </c>
    </row>
    <row r="17" spans="1:20" ht="13.5" thickBot="1">
      <c r="A17" s="8" t="s">
        <v>12</v>
      </c>
      <c r="B17" s="7"/>
      <c r="C17" s="6"/>
      <c r="D17">
        <v>10</v>
      </c>
      <c r="E17">
        <v>11</v>
      </c>
      <c r="F17">
        <v>11</v>
      </c>
      <c r="G17">
        <v>11</v>
      </c>
      <c r="H17">
        <v>13</v>
      </c>
      <c r="I17">
        <v>13</v>
      </c>
      <c r="J17">
        <v>5</v>
      </c>
      <c r="K17">
        <v>12</v>
      </c>
      <c r="L17">
        <v>11</v>
      </c>
      <c r="M17">
        <v>10</v>
      </c>
      <c r="N17">
        <v>9</v>
      </c>
      <c r="O17">
        <v>10</v>
      </c>
      <c r="P17">
        <v>15</v>
      </c>
      <c r="Q17">
        <v>8</v>
      </c>
      <c r="R17">
        <v>15</v>
      </c>
      <c r="S17">
        <v>8</v>
      </c>
      <c r="T17" s="16">
        <f>SUM(D17:S17)</f>
        <v>172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46</v>
      </c>
      <c r="F18" s="7">
        <f>SUM(F16:F17)</f>
        <v>42</v>
      </c>
      <c r="G18" s="7">
        <f t="shared" si="2"/>
        <v>46</v>
      </c>
      <c r="H18" s="7">
        <f t="shared" si="2"/>
        <v>47</v>
      </c>
      <c r="I18" s="7">
        <f t="shared" si="2"/>
        <v>53</v>
      </c>
      <c r="J18" s="7">
        <f>SUM(J16:J17)</f>
        <v>37</v>
      </c>
      <c r="K18" s="7">
        <f t="shared" si="2"/>
        <v>42</v>
      </c>
      <c r="L18" s="7">
        <f t="shared" si="2"/>
        <v>43</v>
      </c>
      <c r="M18" s="7">
        <f t="shared" si="2"/>
        <v>43</v>
      </c>
      <c r="N18" s="7">
        <f t="shared" si="2"/>
        <v>43</v>
      </c>
      <c r="O18" s="7">
        <f t="shared" si="2"/>
        <v>41</v>
      </c>
      <c r="P18" s="7">
        <f t="shared" si="2"/>
        <v>47</v>
      </c>
      <c r="Q18" s="7">
        <f t="shared" si="2"/>
        <v>42</v>
      </c>
      <c r="R18" s="7">
        <f t="shared" si="2"/>
        <v>50</v>
      </c>
      <c r="S18" s="7">
        <f t="shared" si="2"/>
        <v>40</v>
      </c>
      <c r="T18" s="16">
        <f t="shared" si="2"/>
        <v>706</v>
      </c>
    </row>
    <row r="19" spans="1:20" ht="13.5" thickBot="1">
      <c r="A19" s="8" t="s">
        <v>10</v>
      </c>
      <c r="B19" s="7"/>
      <c r="C19" s="6"/>
      <c r="D19" s="17">
        <v>13</v>
      </c>
      <c r="E19" s="17">
        <v>3</v>
      </c>
      <c r="F19" s="17">
        <v>4</v>
      </c>
      <c r="G19" s="17">
        <v>3</v>
      </c>
      <c r="H19" s="17">
        <v>2</v>
      </c>
      <c r="I19" s="17">
        <v>9</v>
      </c>
      <c r="J19" s="17">
        <v>1</v>
      </c>
      <c r="K19" s="17">
        <v>5</v>
      </c>
      <c r="L19" s="17">
        <v>5</v>
      </c>
      <c r="M19" s="17">
        <v>1</v>
      </c>
      <c r="N19" s="17">
        <v>7</v>
      </c>
      <c r="O19" s="17">
        <v>6</v>
      </c>
      <c r="P19" s="17">
        <v>4</v>
      </c>
      <c r="Q19" s="17">
        <v>1</v>
      </c>
      <c r="R19" s="17">
        <v>9</v>
      </c>
      <c r="S19" s="17">
        <v>3</v>
      </c>
      <c r="T19" s="16">
        <f>SUM(D19:S19)</f>
        <v>76</v>
      </c>
    </row>
    <row r="20" spans="1:20" ht="13.5" thickBot="1">
      <c r="A20" s="8" t="s">
        <v>9</v>
      </c>
      <c r="B20" s="7"/>
      <c r="C20" s="6"/>
      <c r="D20" s="15">
        <v>46</v>
      </c>
      <c r="E20" s="14">
        <v>26</v>
      </c>
      <c r="F20" s="14">
        <v>26</v>
      </c>
      <c r="G20" s="14">
        <v>30</v>
      </c>
      <c r="H20" s="14">
        <v>30</v>
      </c>
      <c r="I20" s="14">
        <v>33</v>
      </c>
      <c r="J20" s="14">
        <v>19</v>
      </c>
      <c r="K20" s="14">
        <v>30</v>
      </c>
      <c r="L20" s="14">
        <v>26</v>
      </c>
      <c r="M20" s="14">
        <v>21</v>
      </c>
      <c r="N20" s="14">
        <v>36</v>
      </c>
      <c r="O20" s="14">
        <v>37</v>
      </c>
      <c r="P20" s="14">
        <v>31</v>
      </c>
      <c r="Q20" s="14">
        <v>19</v>
      </c>
      <c r="R20" s="14">
        <v>36</v>
      </c>
      <c r="S20" s="13">
        <v>21</v>
      </c>
      <c r="T20" s="12">
        <f>SUM(D20:S20)</f>
        <v>467</v>
      </c>
    </row>
    <row r="21" spans="3:20" s="11" customFormat="1" ht="15.75">
      <c r="C21" s="11" t="s">
        <v>8</v>
      </c>
      <c r="D21" s="11">
        <f aca="true" t="shared" si="3" ref="D21:T21">SUM(D16:D20)</f>
        <v>147</v>
      </c>
      <c r="E21" s="11">
        <f t="shared" si="3"/>
        <v>121</v>
      </c>
      <c r="F21" s="11">
        <f t="shared" si="3"/>
        <v>114</v>
      </c>
      <c r="G21" s="11">
        <f t="shared" si="3"/>
        <v>125</v>
      </c>
      <c r="H21" s="11">
        <f t="shared" si="3"/>
        <v>126</v>
      </c>
      <c r="I21" s="11">
        <f t="shared" si="3"/>
        <v>148</v>
      </c>
      <c r="J21" s="11">
        <f>SUM(J16:J20)</f>
        <v>94</v>
      </c>
      <c r="K21" s="11">
        <f t="shared" si="3"/>
        <v>119</v>
      </c>
      <c r="L21" s="11">
        <f t="shared" si="3"/>
        <v>117</v>
      </c>
      <c r="M21" s="11">
        <f t="shared" si="3"/>
        <v>108</v>
      </c>
      <c r="N21" s="11">
        <f t="shared" si="3"/>
        <v>129</v>
      </c>
      <c r="O21" s="11">
        <f t="shared" si="3"/>
        <v>125</v>
      </c>
      <c r="P21" s="11">
        <f t="shared" si="3"/>
        <v>129</v>
      </c>
      <c r="Q21" s="11">
        <f t="shared" si="3"/>
        <v>104</v>
      </c>
      <c r="R21" s="11">
        <f t="shared" si="3"/>
        <v>145</v>
      </c>
      <c r="S21" s="11">
        <f t="shared" si="3"/>
        <v>104</v>
      </c>
      <c r="T21" s="11">
        <f t="shared" si="3"/>
        <v>1955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1906</v>
      </c>
      <c r="E23" s="39">
        <f>IF(E21=0,"",SUM($D$10:$R$10)+SUM($D$21:E21))</f>
        <v>2027</v>
      </c>
      <c r="F23" s="39">
        <f>IF(F21=0,"",SUM($D$10:$R$10)+SUM($D$21:F21))</f>
        <v>2141</v>
      </c>
      <c r="G23" s="39">
        <f>IF(G21=0,"",SUM($D$10:$R$10)+SUM($D$21:G21))</f>
        <v>2266</v>
      </c>
      <c r="H23" s="39">
        <f>IF(H21=0,"",SUM($D$10:$R$10)+SUM($D$21:H21))</f>
        <v>2392</v>
      </c>
      <c r="I23" s="39">
        <f>IF(I21=0,"",SUM($D$10:$R$10)+SUM($D$21:I21))</f>
        <v>2540</v>
      </c>
      <c r="J23" s="39">
        <f>IF(J21=0,"",SUM($D$10:$R$10)+SUM($D$21:J21))</f>
        <v>2634</v>
      </c>
      <c r="K23" s="39">
        <f>IF(K21=0,"",SUM($D$10:$R$10)+SUM($D$21:K21))</f>
        <v>2753</v>
      </c>
      <c r="L23" s="39">
        <f>IF(L21=0,"",SUM($D$10:$R$10)+SUM($D$21:L21))</f>
        <v>2870</v>
      </c>
      <c r="M23" s="39">
        <f>IF(M21=0,"",SUM($D$10:$R$10)+SUM($D$21:M21))</f>
        <v>2978</v>
      </c>
      <c r="N23" s="39">
        <f>IF(N21=0,"",SUM($D$10:$R$10)+SUM($D$21:N21))</f>
        <v>3107</v>
      </c>
      <c r="O23" s="39">
        <f>IF(O21=0,"",SUM($D$10:$R$10)+SUM($D$21:O21))</f>
        <v>3232</v>
      </c>
      <c r="P23" s="39">
        <f>IF(P21=0,"",SUM($D$10:$R$10)+SUM($D$21:P21))</f>
        <v>3361</v>
      </c>
      <c r="Q23" s="39">
        <f>IF(Q21=0,"",SUM($D$10:$R$10)+SUM($D$21:Q21))</f>
        <v>3465</v>
      </c>
      <c r="R23" s="39">
        <f>IF(R21=0,"",SUM($D$10:$R$10)+SUM($D$21:R21))</f>
        <v>3610</v>
      </c>
      <c r="S23" s="39">
        <f>IF(S21=0,"",SUM($D$10:$R$10)+SUM($D$21:S21))</f>
        <v>3714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1046</v>
      </c>
      <c r="G27" s="40">
        <f>AVERAGE(D5:R5,D16:S16)</f>
        <v>33.74193548387097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297</v>
      </c>
      <c r="G28" s="40">
        <f>AVERAGE(D6:R6,D17:S17)</f>
        <v>9.580645161290322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1343</v>
      </c>
      <c r="G29" s="40">
        <f>SUM(G27,G28)</f>
        <v>43.32258064516129</v>
      </c>
      <c r="I29" s="5"/>
      <c r="J29" s="44" t="s">
        <v>71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144</v>
      </c>
      <c r="G30" s="40">
        <f>AVERAGE(D8:R8,D19:S19)</f>
        <v>4.645161290322581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884</v>
      </c>
      <c r="G31" s="40">
        <f>AVERAGE(D9:R9,D20:S20)</f>
        <v>28.516129032258064</v>
      </c>
      <c r="I31" s="4"/>
      <c r="J31" s="44" t="s">
        <v>72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3714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34</v>
      </c>
      <c r="E5">
        <v>32</v>
      </c>
      <c r="F5">
        <v>34</v>
      </c>
      <c r="G5">
        <v>36</v>
      </c>
      <c r="H5">
        <v>33</v>
      </c>
      <c r="I5">
        <v>32</v>
      </c>
      <c r="J5">
        <v>34</v>
      </c>
      <c r="K5">
        <v>31</v>
      </c>
      <c r="L5">
        <v>31</v>
      </c>
      <c r="M5">
        <v>34</v>
      </c>
      <c r="N5">
        <v>38</v>
      </c>
      <c r="O5">
        <v>30</v>
      </c>
      <c r="P5">
        <v>40</v>
      </c>
      <c r="Q5">
        <v>37</v>
      </c>
      <c r="R5">
        <v>35</v>
      </c>
      <c r="T5" s="19">
        <f>SUM(D5:R5)</f>
        <v>511</v>
      </c>
    </row>
    <row r="6" spans="1:20" ht="13.5" thickBot="1">
      <c r="A6" s="8" t="s">
        <v>12</v>
      </c>
      <c r="B6" s="7"/>
      <c r="C6" s="6"/>
      <c r="D6">
        <v>11</v>
      </c>
      <c r="E6">
        <v>13</v>
      </c>
      <c r="F6">
        <v>14</v>
      </c>
      <c r="G6">
        <v>14</v>
      </c>
      <c r="H6">
        <v>8</v>
      </c>
      <c r="I6">
        <v>14</v>
      </c>
      <c r="J6">
        <v>11</v>
      </c>
      <c r="K6">
        <v>11</v>
      </c>
      <c r="L6">
        <v>12</v>
      </c>
      <c r="M6">
        <v>14</v>
      </c>
      <c r="N6">
        <v>16</v>
      </c>
      <c r="O6">
        <v>15</v>
      </c>
      <c r="P6">
        <v>12</v>
      </c>
      <c r="Q6">
        <v>17</v>
      </c>
      <c r="R6">
        <v>19</v>
      </c>
      <c r="T6" s="16">
        <f>SUM(D6:R6)</f>
        <v>201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45</v>
      </c>
      <c r="F7" s="7">
        <f t="shared" si="0"/>
        <v>48</v>
      </c>
      <c r="G7" s="7">
        <f t="shared" si="0"/>
        <v>50</v>
      </c>
      <c r="H7" s="7">
        <f t="shared" si="0"/>
        <v>41</v>
      </c>
      <c r="I7" s="7">
        <f t="shared" si="0"/>
        <v>46</v>
      </c>
      <c r="J7" s="7">
        <f t="shared" si="0"/>
        <v>45</v>
      </c>
      <c r="K7" s="7">
        <f t="shared" si="0"/>
        <v>42</v>
      </c>
      <c r="L7" s="7">
        <f t="shared" si="0"/>
        <v>43</v>
      </c>
      <c r="M7" s="7">
        <f t="shared" si="0"/>
        <v>48</v>
      </c>
      <c r="N7" s="7">
        <f t="shared" si="0"/>
        <v>54</v>
      </c>
      <c r="O7" s="7">
        <f t="shared" si="0"/>
        <v>45</v>
      </c>
      <c r="P7" s="7">
        <f t="shared" si="0"/>
        <v>52</v>
      </c>
      <c r="Q7" s="7">
        <f t="shared" si="0"/>
        <v>54</v>
      </c>
      <c r="R7" s="6">
        <f t="shared" si="0"/>
        <v>54</v>
      </c>
      <c r="S7" s="29"/>
      <c r="T7" s="16">
        <f>SUM(T5,T6)</f>
        <v>712</v>
      </c>
      <c r="AQ7" s="43"/>
    </row>
    <row r="8" spans="1:20" ht="13.5" thickBot="1">
      <c r="A8" s="8" t="s">
        <v>10</v>
      </c>
      <c r="B8" s="7"/>
      <c r="C8" s="6"/>
      <c r="D8" s="17">
        <v>6</v>
      </c>
      <c r="E8" s="17">
        <v>2</v>
      </c>
      <c r="F8" s="17">
        <v>5</v>
      </c>
      <c r="G8" s="17">
        <v>5</v>
      </c>
      <c r="H8" s="17">
        <v>2</v>
      </c>
      <c r="I8" s="17">
        <v>4</v>
      </c>
      <c r="J8" s="17">
        <v>2</v>
      </c>
      <c r="K8" s="17">
        <v>2</v>
      </c>
      <c r="L8" s="17">
        <v>3</v>
      </c>
      <c r="M8" s="17">
        <v>5</v>
      </c>
      <c r="N8" s="17">
        <v>6</v>
      </c>
      <c r="O8" s="17">
        <v>2</v>
      </c>
      <c r="P8" s="17">
        <v>4</v>
      </c>
      <c r="Q8" s="17">
        <v>1</v>
      </c>
      <c r="R8" s="17">
        <v>8</v>
      </c>
      <c r="T8" s="16">
        <f>SUM(D8:R8)</f>
        <v>57</v>
      </c>
    </row>
    <row r="9" spans="1:20" ht="13.5" thickBot="1">
      <c r="A9" s="8" t="s">
        <v>9</v>
      </c>
      <c r="B9" s="7"/>
      <c r="C9" s="6"/>
      <c r="D9" s="15">
        <v>29</v>
      </c>
      <c r="E9" s="14">
        <v>21</v>
      </c>
      <c r="F9" s="28">
        <v>30</v>
      </c>
      <c r="G9" s="14">
        <v>26</v>
      </c>
      <c r="H9" s="14">
        <v>21</v>
      </c>
      <c r="I9" s="14">
        <v>27</v>
      </c>
      <c r="J9" s="14">
        <v>25</v>
      </c>
      <c r="K9" s="14">
        <v>19</v>
      </c>
      <c r="L9" s="14">
        <v>25</v>
      </c>
      <c r="M9" s="14">
        <v>29</v>
      </c>
      <c r="N9" s="14">
        <v>32</v>
      </c>
      <c r="O9" s="14">
        <v>27</v>
      </c>
      <c r="P9" s="14">
        <v>31</v>
      </c>
      <c r="Q9" s="14">
        <v>25</v>
      </c>
      <c r="R9" s="14">
        <v>47</v>
      </c>
      <c r="T9" s="12">
        <f>SUM(D9:R9)</f>
        <v>414</v>
      </c>
    </row>
    <row r="10" spans="3:20" s="11" customFormat="1" ht="15.75">
      <c r="C10" s="11" t="s">
        <v>8</v>
      </c>
      <c r="D10" s="11">
        <f aca="true" t="shared" si="1" ref="D10:R10">SUM(D5:D9)</f>
        <v>125</v>
      </c>
      <c r="E10" s="11">
        <f t="shared" si="1"/>
        <v>113</v>
      </c>
      <c r="F10" s="11">
        <f t="shared" si="1"/>
        <v>131</v>
      </c>
      <c r="G10" s="11">
        <f t="shared" si="1"/>
        <v>131</v>
      </c>
      <c r="H10" s="11">
        <f t="shared" si="1"/>
        <v>105</v>
      </c>
      <c r="I10" s="11">
        <f t="shared" si="1"/>
        <v>123</v>
      </c>
      <c r="J10" s="11">
        <f t="shared" si="1"/>
        <v>117</v>
      </c>
      <c r="K10" s="11">
        <f t="shared" si="1"/>
        <v>105</v>
      </c>
      <c r="L10" s="11">
        <f t="shared" si="1"/>
        <v>114</v>
      </c>
      <c r="M10" s="11">
        <f t="shared" si="1"/>
        <v>130</v>
      </c>
      <c r="N10" s="11">
        <f t="shared" si="1"/>
        <v>146</v>
      </c>
      <c r="O10" s="11">
        <f t="shared" si="1"/>
        <v>119</v>
      </c>
      <c r="P10" s="11">
        <f t="shared" si="1"/>
        <v>139</v>
      </c>
      <c r="Q10" s="11">
        <f t="shared" si="1"/>
        <v>134</v>
      </c>
      <c r="R10" s="38">
        <f t="shared" si="1"/>
        <v>163</v>
      </c>
      <c r="S10" s="37"/>
      <c r="T10" s="11">
        <f>SUM(T5:T9)</f>
        <v>1895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125</v>
      </c>
      <c r="E12" s="39">
        <f>IF(E10=0,"",SUM($D$10:E10))</f>
        <v>238</v>
      </c>
      <c r="F12" s="39">
        <f>IF(F10=0,"",SUM($D$10:F10))</f>
        <v>369</v>
      </c>
      <c r="G12" s="39">
        <f>IF(G10=0,"",SUM($D$10:G10))</f>
        <v>500</v>
      </c>
      <c r="H12" s="39">
        <f>IF(H10=0,"",SUM($D$10:H10))</f>
        <v>605</v>
      </c>
      <c r="I12" s="39">
        <f>IF(I10=0,"",SUM($D$10:I10))</f>
        <v>728</v>
      </c>
      <c r="J12" s="39">
        <f>IF(J10=0,"",SUM($D$10:J10))</f>
        <v>845</v>
      </c>
      <c r="K12" s="39">
        <f>IF(K10=0,"",SUM($D$10:K10))</f>
        <v>950</v>
      </c>
      <c r="L12" s="39">
        <f>IF(L10=0,"",SUM($D$10:L10))</f>
        <v>1064</v>
      </c>
      <c r="M12" s="39">
        <f>IF(M10=0,"",SUM($D$10:M10))</f>
        <v>1194</v>
      </c>
      <c r="N12" s="39">
        <f>IF(N10=0,"",SUM($D$10:N10))</f>
        <v>1340</v>
      </c>
      <c r="O12" s="39">
        <f>IF(O10=0,"",SUM($D$10:O10))</f>
        <v>1459</v>
      </c>
      <c r="P12" s="39">
        <f>IF(P10=0,"",SUM($D$10:P10))</f>
        <v>1598</v>
      </c>
      <c r="Q12" s="39">
        <f>IF(Q10=0,"",SUM($D$10:Q10))</f>
        <v>1732</v>
      </c>
      <c r="R12" s="39">
        <f>IF(R10=0,"",SUM($D$10:R10))</f>
        <v>1895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32</v>
      </c>
      <c r="F16">
        <v>35</v>
      </c>
      <c r="G16">
        <v>33</v>
      </c>
      <c r="H16">
        <v>33</v>
      </c>
      <c r="I16">
        <v>31</v>
      </c>
      <c r="J16">
        <v>31</v>
      </c>
      <c r="K16">
        <v>35</v>
      </c>
      <c r="L16">
        <v>34</v>
      </c>
      <c r="M16">
        <v>32</v>
      </c>
      <c r="N16">
        <v>31</v>
      </c>
      <c r="O16">
        <v>35</v>
      </c>
      <c r="P16">
        <v>34</v>
      </c>
      <c r="Q16">
        <v>36</v>
      </c>
      <c r="R16">
        <v>37</v>
      </c>
      <c r="S16" t="s">
        <v>15</v>
      </c>
      <c r="T16" s="19">
        <f>SUM(D16:S16)</f>
        <v>506</v>
      </c>
    </row>
    <row r="17" spans="1:20" ht="13.5" thickBot="1">
      <c r="A17" s="8" t="s">
        <v>12</v>
      </c>
      <c r="B17" s="7"/>
      <c r="C17" s="6"/>
      <c r="D17">
        <v>15</v>
      </c>
      <c r="E17">
        <v>11</v>
      </c>
      <c r="F17">
        <v>16</v>
      </c>
      <c r="G17">
        <v>13</v>
      </c>
      <c r="H17">
        <v>13</v>
      </c>
      <c r="I17">
        <v>13</v>
      </c>
      <c r="J17">
        <v>15</v>
      </c>
      <c r="K17">
        <v>10</v>
      </c>
      <c r="L17">
        <v>16</v>
      </c>
      <c r="M17">
        <v>14</v>
      </c>
      <c r="N17">
        <v>9</v>
      </c>
      <c r="O17">
        <v>15</v>
      </c>
      <c r="P17">
        <v>16</v>
      </c>
      <c r="Q17">
        <v>12</v>
      </c>
      <c r="R17">
        <v>14</v>
      </c>
      <c r="S17" s="18"/>
      <c r="T17" s="16">
        <f>SUM(D17:S17)</f>
        <v>202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52</v>
      </c>
      <c r="E18" s="7">
        <f t="shared" si="2"/>
        <v>43</v>
      </c>
      <c r="F18" s="7">
        <f t="shared" si="2"/>
        <v>51</v>
      </c>
      <c r="G18" s="7">
        <f t="shared" si="2"/>
        <v>46</v>
      </c>
      <c r="H18" s="7">
        <f t="shared" si="2"/>
        <v>46</v>
      </c>
      <c r="I18" s="7">
        <f t="shared" si="2"/>
        <v>44</v>
      </c>
      <c r="J18" s="7">
        <f t="shared" si="2"/>
        <v>46</v>
      </c>
      <c r="K18" s="7">
        <f t="shared" si="2"/>
        <v>45</v>
      </c>
      <c r="L18" s="7">
        <f t="shared" si="2"/>
        <v>50</v>
      </c>
      <c r="M18" s="7">
        <f>SUM(M16:M17)</f>
        <v>46</v>
      </c>
      <c r="N18" s="7">
        <f t="shared" si="2"/>
        <v>40</v>
      </c>
      <c r="O18" s="7">
        <f t="shared" si="2"/>
        <v>50</v>
      </c>
      <c r="P18" s="7">
        <f t="shared" si="2"/>
        <v>50</v>
      </c>
      <c r="Q18" s="7">
        <f t="shared" si="2"/>
        <v>48</v>
      </c>
      <c r="R18" s="7">
        <f t="shared" si="2"/>
        <v>51</v>
      </c>
      <c r="S18" s="7"/>
      <c r="T18" s="16">
        <f>SUM(T16:T17)</f>
        <v>708</v>
      </c>
    </row>
    <row r="19" spans="1:20" ht="13.5" thickBot="1">
      <c r="A19" s="8" t="s">
        <v>10</v>
      </c>
      <c r="B19" s="7"/>
      <c r="C19" s="6"/>
      <c r="D19" s="17">
        <v>8</v>
      </c>
      <c r="E19" s="17">
        <v>1</v>
      </c>
      <c r="F19" s="17">
        <v>6</v>
      </c>
      <c r="G19" s="17">
        <v>1</v>
      </c>
      <c r="H19" s="17">
        <v>3</v>
      </c>
      <c r="I19" s="17">
        <v>4</v>
      </c>
      <c r="J19" s="17">
        <v>9</v>
      </c>
      <c r="K19" s="17">
        <v>14</v>
      </c>
      <c r="L19" s="17">
        <v>3</v>
      </c>
      <c r="M19" s="17">
        <v>6</v>
      </c>
      <c r="N19" s="17">
        <v>3</v>
      </c>
      <c r="O19" s="17">
        <v>3</v>
      </c>
      <c r="P19" s="17">
        <v>1</v>
      </c>
      <c r="Q19" s="17">
        <v>3</v>
      </c>
      <c r="R19" s="17">
        <v>4</v>
      </c>
      <c r="S19" s="17"/>
      <c r="T19" s="16">
        <f>SUM(D19:S19)</f>
        <v>69</v>
      </c>
    </row>
    <row r="20" spans="1:20" ht="13.5" thickBot="1">
      <c r="A20" s="8" t="s">
        <v>9</v>
      </c>
      <c r="B20" s="7"/>
      <c r="C20" s="6"/>
      <c r="D20" s="15">
        <v>42</v>
      </c>
      <c r="E20" s="14">
        <v>25</v>
      </c>
      <c r="F20" s="14">
        <v>31</v>
      </c>
      <c r="G20" s="14">
        <v>22</v>
      </c>
      <c r="H20" s="14">
        <v>26</v>
      </c>
      <c r="I20" s="14">
        <v>30</v>
      </c>
      <c r="J20" s="14">
        <v>28</v>
      </c>
      <c r="K20" s="14">
        <v>38</v>
      </c>
      <c r="L20" s="14">
        <v>30</v>
      </c>
      <c r="M20" s="14">
        <v>27</v>
      </c>
      <c r="N20" s="14">
        <v>27</v>
      </c>
      <c r="O20" s="14">
        <v>29</v>
      </c>
      <c r="P20" s="14">
        <v>24</v>
      </c>
      <c r="Q20" s="14">
        <v>23</v>
      </c>
      <c r="R20" s="14">
        <v>31</v>
      </c>
      <c r="S20" s="13"/>
      <c r="T20" s="12">
        <f>SUM(D20:S20)</f>
        <v>433</v>
      </c>
    </row>
    <row r="21" spans="3:20" s="11" customFormat="1" ht="15.75">
      <c r="C21" s="11" t="s">
        <v>8</v>
      </c>
      <c r="D21" s="11">
        <f aca="true" t="shared" si="3" ref="D21:R21">SUM(D16:D20)</f>
        <v>154</v>
      </c>
      <c r="E21" s="11">
        <f t="shared" si="3"/>
        <v>112</v>
      </c>
      <c r="F21" s="11">
        <f t="shared" si="3"/>
        <v>139</v>
      </c>
      <c r="G21" s="11">
        <f t="shared" si="3"/>
        <v>115</v>
      </c>
      <c r="H21" s="11">
        <f t="shared" si="3"/>
        <v>121</v>
      </c>
      <c r="I21" s="11">
        <f t="shared" si="3"/>
        <v>122</v>
      </c>
      <c r="J21" s="11">
        <f t="shared" si="3"/>
        <v>129</v>
      </c>
      <c r="K21" s="11">
        <f t="shared" si="3"/>
        <v>142</v>
      </c>
      <c r="L21" s="11">
        <f t="shared" si="3"/>
        <v>133</v>
      </c>
      <c r="M21" s="11">
        <f>SUM(M16:M20)</f>
        <v>125</v>
      </c>
      <c r="N21" s="11">
        <f t="shared" si="3"/>
        <v>110</v>
      </c>
      <c r="O21" s="11">
        <f t="shared" si="3"/>
        <v>132</v>
      </c>
      <c r="P21" s="11">
        <f t="shared" si="3"/>
        <v>125</v>
      </c>
      <c r="Q21" s="11">
        <f t="shared" si="3"/>
        <v>122</v>
      </c>
      <c r="R21" s="11">
        <f t="shared" si="3"/>
        <v>137</v>
      </c>
      <c r="T21" s="11">
        <f>SUM(T16:T20)</f>
        <v>1918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2049</v>
      </c>
      <c r="E23" s="39">
        <f>IF(E21=0,"",SUM($D$10:$R$10)+SUM($D$21:E21))</f>
        <v>2161</v>
      </c>
      <c r="F23" s="39">
        <f>IF(F21=0,"",SUM($D$10:$R$10)+SUM($D$21:F21))</f>
        <v>2300</v>
      </c>
      <c r="G23" s="39">
        <f>IF(G21=0,"",SUM($D$10:$R$10)+SUM($D$21:G21))</f>
        <v>2415</v>
      </c>
      <c r="H23" s="39">
        <f>IF(H21=0,"",SUM($D$10:$R$10)+SUM($D$21:H21))</f>
        <v>2536</v>
      </c>
      <c r="I23" s="39">
        <f>IF(I21=0,"",SUM($D$10:$R$10)+SUM($D$21:I21))</f>
        <v>2658</v>
      </c>
      <c r="J23" s="39">
        <f>IF(J21=0,"",SUM($D$10:$R$10)+SUM($D$21:J21))</f>
        <v>2787</v>
      </c>
      <c r="K23" s="39">
        <f>IF(K21=0,"",SUM($D$10:$R$10)+SUM($D$21:K21))</f>
        <v>2929</v>
      </c>
      <c r="L23" s="39">
        <f>IF(L21=0,"",SUM($D$10:$R$10)+SUM($D$21:L21))</f>
        <v>3062</v>
      </c>
      <c r="M23" s="39">
        <f>IF(M21=0,"",SUM($D$10:$R$10)+SUM($D$21:M21))</f>
        <v>3187</v>
      </c>
      <c r="N23" s="39">
        <f>IF(N21=0,"",SUM($D$10:$R$10)+SUM($D$21:N21))</f>
        <v>3297</v>
      </c>
      <c r="O23" s="39">
        <f>IF(O21=0,"",SUM($D$10:$R$10)+SUM($D$21:O21))</f>
        <v>3429</v>
      </c>
      <c r="P23" s="39">
        <f>IF(P21=0,"",SUM($D$10:$R$10)+SUM($D$21:P21))</f>
        <v>3554</v>
      </c>
      <c r="Q23" s="39">
        <f>IF(Q21=0,"",SUM($D$10:$R$10)+SUM($D$21:Q21))</f>
        <v>3676</v>
      </c>
      <c r="R23" s="39">
        <f>IF(R21=0,"",SUM($D$10:$R$10)+SUM($D$21:R21))</f>
        <v>3813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1017</v>
      </c>
      <c r="G27" s="41">
        <f>AVERAGE(D5:R5,D16:S16)</f>
        <v>33.9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403</v>
      </c>
      <c r="G28" s="41">
        <f>AVERAGE(D6:R6,D17:S17)</f>
        <v>13.433333333333334</v>
      </c>
      <c r="J28" s="44" t="s">
        <v>74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1420</v>
      </c>
      <c r="G29" s="41">
        <f>SUM(G27,G28)</f>
        <v>47.33333333333333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126</v>
      </c>
      <c r="G30" s="41">
        <f>AVERAGE(D8:R8,D19:S19)</f>
        <v>4.2</v>
      </c>
      <c r="I30" s="44" t="s">
        <v>76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847</v>
      </c>
      <c r="G31" s="41">
        <f>AVERAGE(D9:R9,D20:S20)</f>
        <v>28.233333333333334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3813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17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M25" sqref="M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35</v>
      </c>
      <c r="G5">
        <v>36</v>
      </c>
      <c r="H5">
        <v>39</v>
      </c>
      <c r="I5">
        <v>36</v>
      </c>
      <c r="J5">
        <v>34</v>
      </c>
      <c r="K5">
        <v>29</v>
      </c>
      <c r="L5">
        <v>37</v>
      </c>
      <c r="M5">
        <v>34</v>
      </c>
      <c r="N5">
        <v>37</v>
      </c>
      <c r="O5">
        <v>34</v>
      </c>
      <c r="P5">
        <v>31</v>
      </c>
      <c r="Q5">
        <v>36</v>
      </c>
      <c r="R5">
        <v>39</v>
      </c>
      <c r="T5" s="19">
        <f>SUM(D5:S5)</f>
        <v>535</v>
      </c>
    </row>
    <row r="6" spans="1:20" ht="13.5" thickBot="1">
      <c r="A6" s="8" t="s">
        <v>12</v>
      </c>
      <c r="B6" s="7"/>
      <c r="C6" s="6"/>
      <c r="D6">
        <v>6</v>
      </c>
      <c r="E6">
        <v>13</v>
      </c>
      <c r="F6">
        <v>6</v>
      </c>
      <c r="G6">
        <v>8</v>
      </c>
      <c r="H6">
        <v>14</v>
      </c>
      <c r="I6">
        <v>10</v>
      </c>
      <c r="J6">
        <v>11</v>
      </c>
      <c r="K6">
        <v>10</v>
      </c>
      <c r="L6">
        <v>11</v>
      </c>
      <c r="M6">
        <v>8</v>
      </c>
      <c r="N6">
        <v>13</v>
      </c>
      <c r="O6">
        <v>8</v>
      </c>
      <c r="P6">
        <v>9</v>
      </c>
      <c r="Q6">
        <v>13</v>
      </c>
      <c r="R6">
        <v>10</v>
      </c>
      <c r="T6" s="16">
        <f>SUM(D6:R6)</f>
        <v>150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51</v>
      </c>
      <c r="F7" s="7">
        <f t="shared" si="0"/>
        <v>41</v>
      </c>
      <c r="G7" s="7">
        <f t="shared" si="0"/>
        <v>44</v>
      </c>
      <c r="H7" s="7">
        <f t="shared" si="0"/>
        <v>53</v>
      </c>
      <c r="I7" s="7">
        <f t="shared" si="0"/>
        <v>46</v>
      </c>
      <c r="J7" s="7">
        <f t="shared" si="0"/>
        <v>45</v>
      </c>
      <c r="K7" s="7">
        <f t="shared" si="0"/>
        <v>39</v>
      </c>
      <c r="L7" s="7">
        <f t="shared" si="0"/>
        <v>48</v>
      </c>
      <c r="M7" s="7">
        <f t="shared" si="0"/>
        <v>42</v>
      </c>
      <c r="N7" s="7">
        <f t="shared" si="0"/>
        <v>50</v>
      </c>
      <c r="O7" s="7">
        <f t="shared" si="0"/>
        <v>42</v>
      </c>
      <c r="P7" s="7">
        <f t="shared" si="0"/>
        <v>40</v>
      </c>
      <c r="Q7" s="7">
        <f t="shared" si="0"/>
        <v>49</v>
      </c>
      <c r="R7" s="6">
        <f t="shared" si="0"/>
        <v>49</v>
      </c>
      <c r="S7" s="29"/>
      <c r="T7" s="16">
        <f>SUM(T5:T6)</f>
        <v>685</v>
      </c>
    </row>
    <row r="8" spans="1:20" ht="13.5" thickBot="1">
      <c r="A8" s="8" t="s">
        <v>10</v>
      </c>
      <c r="B8" s="7"/>
      <c r="C8" s="6"/>
      <c r="D8" s="17">
        <v>6</v>
      </c>
      <c r="E8" s="17">
        <v>9</v>
      </c>
      <c r="F8" s="17">
        <v>8</v>
      </c>
      <c r="G8" s="17">
        <v>8</v>
      </c>
      <c r="H8" s="17">
        <v>2</v>
      </c>
      <c r="I8" s="17">
        <v>3</v>
      </c>
      <c r="J8" s="17">
        <v>3</v>
      </c>
      <c r="K8" s="17">
        <v>1</v>
      </c>
      <c r="L8" s="17">
        <v>1</v>
      </c>
      <c r="M8" s="17">
        <v>8</v>
      </c>
      <c r="N8" s="17">
        <v>11</v>
      </c>
      <c r="O8" s="17">
        <v>1</v>
      </c>
      <c r="P8" s="17">
        <v>8</v>
      </c>
      <c r="Q8" s="17">
        <v>4</v>
      </c>
      <c r="R8" s="17">
        <v>1</v>
      </c>
      <c r="T8" s="16">
        <f>SUM(D8:R8)</f>
        <v>74</v>
      </c>
    </row>
    <row r="9" spans="1:20" ht="13.5" thickBot="1">
      <c r="A9" s="8" t="s">
        <v>9</v>
      </c>
      <c r="B9" s="7"/>
      <c r="C9" s="6"/>
      <c r="D9" s="15">
        <v>37</v>
      </c>
      <c r="E9" s="14">
        <v>36</v>
      </c>
      <c r="F9" s="28">
        <v>34</v>
      </c>
      <c r="G9" s="14">
        <v>31</v>
      </c>
      <c r="H9" s="14">
        <v>24</v>
      </c>
      <c r="I9" s="14">
        <v>28</v>
      </c>
      <c r="J9" s="14">
        <v>25</v>
      </c>
      <c r="K9" s="14">
        <v>22</v>
      </c>
      <c r="L9" s="14">
        <v>23</v>
      </c>
      <c r="M9" s="14">
        <v>31</v>
      </c>
      <c r="N9" s="14">
        <v>37</v>
      </c>
      <c r="O9" s="14">
        <v>20</v>
      </c>
      <c r="P9" s="14">
        <v>25</v>
      </c>
      <c r="Q9" s="14">
        <v>22</v>
      </c>
      <c r="R9" s="14">
        <v>24</v>
      </c>
      <c r="T9" s="12">
        <f>SUM(D9:R9)</f>
        <v>419</v>
      </c>
    </row>
    <row r="10" spans="3:20" s="11" customFormat="1" ht="15.75">
      <c r="C10" s="11" t="s">
        <v>8</v>
      </c>
      <c r="D10" s="11">
        <f aca="true" t="shared" si="1" ref="D10:R10">SUM(D5:D9)</f>
        <v>135</v>
      </c>
      <c r="E10" s="11">
        <f t="shared" si="1"/>
        <v>147</v>
      </c>
      <c r="F10" s="11">
        <f t="shared" si="1"/>
        <v>124</v>
      </c>
      <c r="G10" s="11">
        <f t="shared" si="1"/>
        <v>127</v>
      </c>
      <c r="H10" s="11">
        <f t="shared" si="1"/>
        <v>132</v>
      </c>
      <c r="I10" s="11">
        <f t="shared" si="1"/>
        <v>123</v>
      </c>
      <c r="J10" s="11">
        <f t="shared" si="1"/>
        <v>118</v>
      </c>
      <c r="K10" s="11">
        <f t="shared" si="1"/>
        <v>101</v>
      </c>
      <c r="L10" s="11">
        <f t="shared" si="1"/>
        <v>120</v>
      </c>
      <c r="M10" s="11">
        <f t="shared" si="1"/>
        <v>123</v>
      </c>
      <c r="N10" s="11">
        <f t="shared" si="1"/>
        <v>148</v>
      </c>
      <c r="O10" s="11">
        <f t="shared" si="1"/>
        <v>105</v>
      </c>
      <c r="P10" s="11">
        <f t="shared" si="1"/>
        <v>113</v>
      </c>
      <c r="Q10" s="11">
        <f t="shared" si="1"/>
        <v>124</v>
      </c>
      <c r="R10" s="38">
        <f t="shared" si="1"/>
        <v>123</v>
      </c>
      <c r="S10" s="37"/>
      <c r="T10" s="11">
        <f>SUM(T5:T9)</f>
        <v>1863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135</v>
      </c>
      <c r="E12" s="39">
        <f>IF(E10=0,"",SUM($D$10:E10))</f>
        <v>282</v>
      </c>
      <c r="F12" s="39">
        <f>IF(F10=0,"",SUM($D$10:F10))</f>
        <v>406</v>
      </c>
      <c r="G12" s="39">
        <f>IF(G10=0,"",SUM($D$10:G10))</f>
        <v>533</v>
      </c>
      <c r="H12" s="39">
        <f>IF(H10=0,"",SUM($D$10:H10))</f>
        <v>665</v>
      </c>
      <c r="I12" s="39">
        <f>IF(I10=0,"",SUM($D$10:I10))</f>
        <v>788</v>
      </c>
      <c r="J12" s="39">
        <f>IF(J10=0,"",SUM($D$10:J10))</f>
        <v>906</v>
      </c>
      <c r="K12" s="39">
        <f>IF(K10=0,"",SUM($D$10:K10))</f>
        <v>1007</v>
      </c>
      <c r="L12" s="39">
        <f>IF(L10=0,"",SUM($D$10:L10))</f>
        <v>1127</v>
      </c>
      <c r="M12" s="39">
        <f>IF(M10=0,"",SUM($D$10:M10))</f>
        <v>1250</v>
      </c>
      <c r="N12" s="39">
        <f>IF(N10=0,"",SUM($D$10:N10))</f>
        <v>1398</v>
      </c>
      <c r="O12" s="39">
        <f>IF(O10=0,"",SUM($D$10:O10))</f>
        <v>1503</v>
      </c>
      <c r="P12" s="39">
        <f>IF(P10=0,"",SUM($D$10:P10))</f>
        <v>1616</v>
      </c>
      <c r="Q12" s="39">
        <f>IF(Q10=0,"",SUM($D$10:Q10))</f>
        <v>1740</v>
      </c>
      <c r="R12" s="39">
        <f>IF(R10=0,"",SUM($D$10:R10))</f>
        <v>1863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34</v>
      </c>
      <c r="F16">
        <v>38</v>
      </c>
      <c r="G16">
        <v>37</v>
      </c>
      <c r="H16">
        <v>33</v>
      </c>
      <c r="I16">
        <v>33</v>
      </c>
      <c r="J16">
        <v>38</v>
      </c>
      <c r="K16">
        <v>39</v>
      </c>
      <c r="L16">
        <v>36</v>
      </c>
      <c r="M16">
        <v>34</v>
      </c>
      <c r="N16">
        <v>39</v>
      </c>
      <c r="O16">
        <v>36</v>
      </c>
      <c r="P16">
        <v>33</v>
      </c>
      <c r="Q16">
        <v>33</v>
      </c>
      <c r="R16">
        <v>40</v>
      </c>
      <c r="S16">
        <v>36</v>
      </c>
      <c r="T16" s="19">
        <f>SUM(D16:S16)</f>
        <v>574</v>
      </c>
    </row>
    <row r="17" spans="1:20" ht="13.5" thickBot="1">
      <c r="A17" s="8" t="s">
        <v>12</v>
      </c>
      <c r="B17" s="7"/>
      <c r="C17" s="6"/>
      <c r="D17">
        <v>12</v>
      </c>
      <c r="E17">
        <v>10</v>
      </c>
      <c r="F17">
        <v>13</v>
      </c>
      <c r="G17">
        <v>9</v>
      </c>
      <c r="H17">
        <v>17</v>
      </c>
      <c r="I17">
        <v>14</v>
      </c>
      <c r="J17">
        <v>12</v>
      </c>
      <c r="K17">
        <v>21</v>
      </c>
      <c r="L17">
        <v>13</v>
      </c>
      <c r="M17">
        <v>13</v>
      </c>
      <c r="N17">
        <v>16</v>
      </c>
      <c r="O17">
        <v>15</v>
      </c>
      <c r="P17">
        <v>9</v>
      </c>
      <c r="Q17">
        <v>12</v>
      </c>
      <c r="R17">
        <v>20</v>
      </c>
      <c r="S17">
        <v>15</v>
      </c>
      <c r="T17" s="16">
        <f>SUM(D17:S17)</f>
        <v>221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47</v>
      </c>
      <c r="E18" s="7">
        <f t="shared" si="2"/>
        <v>44</v>
      </c>
      <c r="F18" s="7">
        <f>SUM(F16:F17)</f>
        <v>51</v>
      </c>
      <c r="G18" s="7">
        <f t="shared" si="2"/>
        <v>46</v>
      </c>
      <c r="H18" s="7">
        <f t="shared" si="2"/>
        <v>50</v>
      </c>
      <c r="I18" s="7">
        <f t="shared" si="2"/>
        <v>47</v>
      </c>
      <c r="J18" s="7">
        <f>SUM(J16:J17)</f>
        <v>50</v>
      </c>
      <c r="K18" s="7">
        <f t="shared" si="2"/>
        <v>60</v>
      </c>
      <c r="L18" s="7">
        <f t="shared" si="2"/>
        <v>49</v>
      </c>
      <c r="M18" s="7">
        <f t="shared" si="2"/>
        <v>47</v>
      </c>
      <c r="N18" s="7">
        <f t="shared" si="2"/>
        <v>55</v>
      </c>
      <c r="O18" s="7">
        <f t="shared" si="2"/>
        <v>51</v>
      </c>
      <c r="P18" s="7">
        <f t="shared" si="2"/>
        <v>42</v>
      </c>
      <c r="Q18" s="7">
        <f t="shared" si="2"/>
        <v>45</v>
      </c>
      <c r="R18" s="7">
        <f t="shared" si="2"/>
        <v>60</v>
      </c>
      <c r="S18" s="7">
        <f t="shared" si="2"/>
        <v>51</v>
      </c>
      <c r="T18" s="16">
        <f t="shared" si="2"/>
        <v>795</v>
      </c>
    </row>
    <row r="19" spans="1:20" ht="13.5" thickBot="1">
      <c r="A19" s="8" t="s">
        <v>10</v>
      </c>
      <c r="B19" s="7"/>
      <c r="C19" s="6"/>
      <c r="D19" s="17">
        <v>3</v>
      </c>
      <c r="E19" s="17">
        <v>2</v>
      </c>
      <c r="F19" s="17">
        <v>1</v>
      </c>
      <c r="G19" s="17">
        <v>12</v>
      </c>
      <c r="H19" s="17">
        <v>1</v>
      </c>
      <c r="I19" s="17">
        <v>6</v>
      </c>
      <c r="J19" s="17">
        <v>3</v>
      </c>
      <c r="K19" s="17">
        <v>5</v>
      </c>
      <c r="L19" s="17">
        <v>5</v>
      </c>
      <c r="M19" s="17">
        <v>10</v>
      </c>
      <c r="N19" s="17">
        <v>4</v>
      </c>
      <c r="O19" s="17">
        <v>1</v>
      </c>
      <c r="P19" s="17">
        <v>14</v>
      </c>
      <c r="Q19" s="17">
        <v>12</v>
      </c>
      <c r="R19" s="17">
        <v>3</v>
      </c>
      <c r="S19" s="17">
        <v>2</v>
      </c>
      <c r="T19" s="16">
        <f>SUM(D19:S19)</f>
        <v>84</v>
      </c>
    </row>
    <row r="20" spans="1:20" ht="13.5" thickBot="1">
      <c r="A20" s="8" t="s">
        <v>9</v>
      </c>
      <c r="B20" s="7"/>
      <c r="C20" s="6"/>
      <c r="D20" s="15">
        <v>25</v>
      </c>
      <c r="E20" s="14">
        <v>25</v>
      </c>
      <c r="F20" s="14">
        <v>23</v>
      </c>
      <c r="G20" s="14">
        <v>48</v>
      </c>
      <c r="H20" s="14">
        <v>24</v>
      </c>
      <c r="I20" s="14">
        <v>40</v>
      </c>
      <c r="J20" s="14">
        <v>32</v>
      </c>
      <c r="K20" s="14">
        <v>35</v>
      </c>
      <c r="L20" s="14">
        <v>36</v>
      </c>
      <c r="M20" s="14">
        <v>28</v>
      </c>
      <c r="N20" s="14">
        <v>28</v>
      </c>
      <c r="O20" s="14">
        <v>24</v>
      </c>
      <c r="P20" s="14">
        <v>49</v>
      </c>
      <c r="Q20" s="14">
        <v>38</v>
      </c>
      <c r="R20" s="14">
        <v>36</v>
      </c>
      <c r="S20" s="13">
        <v>28</v>
      </c>
      <c r="T20" s="12">
        <f>SUM(D20:S20)</f>
        <v>519</v>
      </c>
    </row>
    <row r="21" spans="3:20" s="11" customFormat="1" ht="15.75">
      <c r="C21" s="11" t="s">
        <v>8</v>
      </c>
      <c r="D21" s="11">
        <f aca="true" t="shared" si="3" ref="D21:T21">SUM(D16:D20)</f>
        <v>122</v>
      </c>
      <c r="E21" s="11">
        <f t="shared" si="3"/>
        <v>115</v>
      </c>
      <c r="F21" s="11">
        <f t="shared" si="3"/>
        <v>126</v>
      </c>
      <c r="G21" s="11">
        <f t="shared" si="3"/>
        <v>152</v>
      </c>
      <c r="H21" s="11">
        <f t="shared" si="3"/>
        <v>125</v>
      </c>
      <c r="I21" s="11">
        <f t="shared" si="3"/>
        <v>140</v>
      </c>
      <c r="J21" s="11">
        <f>SUM(J16:J20)</f>
        <v>135</v>
      </c>
      <c r="K21" s="11">
        <f t="shared" si="3"/>
        <v>160</v>
      </c>
      <c r="L21" s="11">
        <f t="shared" si="3"/>
        <v>139</v>
      </c>
      <c r="M21" s="11">
        <f t="shared" si="3"/>
        <v>132</v>
      </c>
      <c r="N21" s="11">
        <f t="shared" si="3"/>
        <v>142</v>
      </c>
      <c r="O21" s="11">
        <f t="shared" si="3"/>
        <v>127</v>
      </c>
      <c r="P21" s="11">
        <f t="shared" si="3"/>
        <v>147</v>
      </c>
      <c r="Q21" s="11">
        <f t="shared" si="3"/>
        <v>140</v>
      </c>
      <c r="R21" s="11">
        <f t="shared" si="3"/>
        <v>159</v>
      </c>
      <c r="S21" s="11">
        <f t="shared" si="3"/>
        <v>132</v>
      </c>
      <c r="T21" s="11">
        <f t="shared" si="3"/>
        <v>2193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1985</v>
      </c>
      <c r="E23" s="39">
        <f>IF(E21=0,"",SUM($D$10:$R$10)+SUM($D$21:E21))</f>
        <v>2100</v>
      </c>
      <c r="F23" s="39">
        <f>IF(F21=0,"",SUM($D$10:$R$10)+SUM($D$21:F21))</f>
        <v>2226</v>
      </c>
      <c r="G23" s="39">
        <f>IF(G21=0,"",SUM($D$10:$R$10)+SUM($D$21:G21))</f>
        <v>2378</v>
      </c>
      <c r="H23" s="39">
        <f>IF(H21=0,"",SUM($D$10:$R$10)+SUM($D$21:H21))</f>
        <v>2503</v>
      </c>
      <c r="I23" s="39">
        <f>IF(I21=0,"",SUM($D$10:$R$10)+SUM($D$21:I21))</f>
        <v>2643</v>
      </c>
      <c r="J23" s="39">
        <f>IF(J21=0,"",SUM($D$10:$R$10)+SUM($D$21:J21))</f>
        <v>2778</v>
      </c>
      <c r="K23" s="39">
        <f>IF(K21=0,"",SUM($D$10:$R$10)+SUM($D$21:K21))</f>
        <v>2938</v>
      </c>
      <c r="L23" s="39">
        <f>IF(L21=0,"",SUM($D$10:$R$10)+SUM($D$21:L21))</f>
        <v>3077</v>
      </c>
      <c r="M23" s="39">
        <f>IF(M21=0,"",SUM($D$10:$R$10)+SUM($D$21:M21))</f>
        <v>3209</v>
      </c>
      <c r="N23" s="39">
        <f>IF(N21=0,"",SUM($D$10:$R$10)+SUM($D$21:N21))</f>
        <v>3351</v>
      </c>
      <c r="O23" s="39">
        <f>IF(O21=0,"",SUM($D$10:$R$10)+SUM($D$21:O21))</f>
        <v>3478</v>
      </c>
      <c r="P23" s="39">
        <f>IF(P21=0,"",SUM($D$10:$R$10)+SUM($D$21:P21))</f>
        <v>3625</v>
      </c>
      <c r="Q23" s="39">
        <f>IF(Q21=0,"",SUM($D$10:$R$10)+SUM($D$21:Q21))</f>
        <v>3765</v>
      </c>
      <c r="R23" s="39">
        <f>IF(R21=0,"",SUM($D$10:$R$10)+SUM($D$21:R21))</f>
        <v>3924</v>
      </c>
      <c r="S23" s="39">
        <f>IF(S21=0,"",SUM($D$10:$R$10)+SUM($D$21:S21))</f>
        <v>4056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1109</v>
      </c>
      <c r="G27" s="40">
        <f>AVERAGE(D5:R5,D16:S16)</f>
        <v>35.774193548387096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371</v>
      </c>
      <c r="G28" s="40">
        <f>AVERAGE(D6:R6,D17:S17)</f>
        <v>11.96774193548387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1480</v>
      </c>
      <c r="G29" s="40">
        <f>SUM(G27,G28)</f>
        <v>47.74193548387097</v>
      </c>
      <c r="I29" s="5"/>
      <c r="J29" s="44" t="s">
        <v>77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158</v>
      </c>
      <c r="G30" s="40">
        <f>AVERAGE(D8:R8,D19:S19)</f>
        <v>5.096774193548387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938</v>
      </c>
      <c r="G31" s="40">
        <f>AVERAGE(D9:R9,D20:S20)</f>
        <v>30.258064516129032</v>
      </c>
      <c r="I31" s="4"/>
      <c r="J31" s="44" t="s">
        <v>78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4056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26" sqref="J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79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33</v>
      </c>
      <c r="F5">
        <v>35</v>
      </c>
      <c r="G5">
        <v>0</v>
      </c>
      <c r="H5">
        <v>31</v>
      </c>
      <c r="I5">
        <v>33</v>
      </c>
      <c r="J5">
        <v>33</v>
      </c>
      <c r="K5">
        <v>38</v>
      </c>
      <c r="L5">
        <v>38</v>
      </c>
      <c r="M5">
        <v>36</v>
      </c>
      <c r="N5">
        <v>41</v>
      </c>
      <c r="O5">
        <v>38</v>
      </c>
      <c r="P5">
        <v>38</v>
      </c>
      <c r="Q5">
        <v>37</v>
      </c>
      <c r="R5">
        <v>38</v>
      </c>
      <c r="T5" s="19">
        <f>SUM(D5:R5)</f>
        <v>507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12</v>
      </c>
      <c r="G6">
        <v>0</v>
      </c>
      <c r="H6">
        <v>8</v>
      </c>
      <c r="I6">
        <v>12</v>
      </c>
      <c r="J6">
        <v>9</v>
      </c>
      <c r="K6">
        <v>19</v>
      </c>
      <c r="L6">
        <v>15</v>
      </c>
      <c r="M6">
        <v>15</v>
      </c>
      <c r="N6">
        <v>13</v>
      </c>
      <c r="O6">
        <v>12</v>
      </c>
      <c r="P6">
        <v>12</v>
      </c>
      <c r="Q6">
        <v>12</v>
      </c>
      <c r="R6">
        <v>13</v>
      </c>
      <c r="T6" s="16">
        <f>SUM(D6:R6)</f>
        <v>172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45</v>
      </c>
      <c r="F7" s="7">
        <f t="shared" si="0"/>
        <v>47</v>
      </c>
      <c r="G7" s="7">
        <f t="shared" si="0"/>
        <v>0</v>
      </c>
      <c r="H7" s="7">
        <f t="shared" si="0"/>
        <v>39</v>
      </c>
      <c r="I7" s="7">
        <f t="shared" si="0"/>
        <v>45</v>
      </c>
      <c r="J7" s="7">
        <f t="shared" si="0"/>
        <v>42</v>
      </c>
      <c r="K7" s="7">
        <f t="shared" si="0"/>
        <v>57</v>
      </c>
      <c r="L7" s="7">
        <f t="shared" si="0"/>
        <v>53</v>
      </c>
      <c r="M7" s="7">
        <f t="shared" si="0"/>
        <v>51</v>
      </c>
      <c r="N7" s="7">
        <f t="shared" si="0"/>
        <v>54</v>
      </c>
      <c r="O7" s="7">
        <f t="shared" si="0"/>
        <v>50</v>
      </c>
      <c r="P7" s="7">
        <f t="shared" si="0"/>
        <v>50</v>
      </c>
      <c r="Q7" s="7">
        <f t="shared" si="0"/>
        <v>49</v>
      </c>
      <c r="R7" s="6">
        <f t="shared" si="0"/>
        <v>51</v>
      </c>
      <c r="S7" s="29"/>
      <c r="T7" s="16">
        <f>SUM(T5,T6)</f>
        <v>679</v>
      </c>
      <c r="AQ7" s="43"/>
    </row>
    <row r="8" spans="1:20" ht="13.5" thickBot="1">
      <c r="A8" s="8" t="s">
        <v>10</v>
      </c>
      <c r="B8" s="7"/>
      <c r="C8" s="6"/>
      <c r="D8" s="17">
        <v>9</v>
      </c>
      <c r="E8" s="17">
        <v>9</v>
      </c>
      <c r="F8" s="17">
        <v>8</v>
      </c>
      <c r="G8" s="17">
        <v>0</v>
      </c>
      <c r="H8" s="17">
        <v>4</v>
      </c>
      <c r="I8" s="17">
        <v>3</v>
      </c>
      <c r="J8" s="17">
        <v>8</v>
      </c>
      <c r="K8" s="17">
        <v>6</v>
      </c>
      <c r="L8" s="17">
        <v>13</v>
      </c>
      <c r="M8" s="17">
        <v>5</v>
      </c>
      <c r="N8" s="17">
        <v>9</v>
      </c>
      <c r="O8" s="17">
        <v>2</v>
      </c>
      <c r="P8" s="17">
        <v>4</v>
      </c>
      <c r="Q8" s="17">
        <v>2</v>
      </c>
      <c r="R8" s="17">
        <v>2</v>
      </c>
      <c r="T8" s="16">
        <f>SUM(D8:R8)</f>
        <v>84</v>
      </c>
    </row>
    <row r="9" spans="1:20" ht="13.5" thickBot="1">
      <c r="A9" s="8" t="s">
        <v>9</v>
      </c>
      <c r="B9" s="7"/>
      <c r="C9" s="6"/>
      <c r="D9" s="15">
        <v>35</v>
      </c>
      <c r="E9" s="14">
        <v>30</v>
      </c>
      <c r="F9" s="28">
        <v>32</v>
      </c>
      <c r="G9" s="14">
        <v>0</v>
      </c>
      <c r="H9" s="14">
        <v>36</v>
      </c>
      <c r="I9" s="14">
        <v>34</v>
      </c>
      <c r="J9" s="14">
        <v>29</v>
      </c>
      <c r="K9" s="14">
        <v>27</v>
      </c>
      <c r="L9" s="14">
        <v>34</v>
      </c>
      <c r="M9" s="14">
        <v>29</v>
      </c>
      <c r="N9" s="14">
        <v>47</v>
      </c>
      <c r="O9" s="14">
        <v>26</v>
      </c>
      <c r="P9" s="14">
        <v>26</v>
      </c>
      <c r="Q9" s="14">
        <v>30</v>
      </c>
      <c r="R9" s="14">
        <v>33</v>
      </c>
      <c r="T9" s="12">
        <f>SUM(D9:R9)</f>
        <v>448</v>
      </c>
    </row>
    <row r="10" spans="3:20" s="11" customFormat="1" ht="15.75">
      <c r="C10" s="11" t="s">
        <v>8</v>
      </c>
      <c r="D10" s="11">
        <f aca="true" t="shared" si="1" ref="D10:R10">SUM(D5:D9)</f>
        <v>136</v>
      </c>
      <c r="E10" s="11">
        <f t="shared" si="1"/>
        <v>129</v>
      </c>
      <c r="F10" s="11">
        <f t="shared" si="1"/>
        <v>134</v>
      </c>
      <c r="G10" s="11">
        <f t="shared" si="1"/>
        <v>0</v>
      </c>
      <c r="H10" s="11">
        <f t="shared" si="1"/>
        <v>118</v>
      </c>
      <c r="I10" s="11">
        <f t="shared" si="1"/>
        <v>127</v>
      </c>
      <c r="J10" s="11">
        <f t="shared" si="1"/>
        <v>121</v>
      </c>
      <c r="K10" s="11">
        <f t="shared" si="1"/>
        <v>147</v>
      </c>
      <c r="L10" s="11">
        <f t="shared" si="1"/>
        <v>153</v>
      </c>
      <c r="M10" s="11">
        <f t="shared" si="1"/>
        <v>136</v>
      </c>
      <c r="N10" s="11">
        <f t="shared" si="1"/>
        <v>164</v>
      </c>
      <c r="O10" s="11">
        <f t="shared" si="1"/>
        <v>128</v>
      </c>
      <c r="P10" s="11">
        <f t="shared" si="1"/>
        <v>130</v>
      </c>
      <c r="Q10" s="11">
        <f t="shared" si="1"/>
        <v>130</v>
      </c>
      <c r="R10" s="38">
        <f t="shared" si="1"/>
        <v>137</v>
      </c>
      <c r="S10" s="37"/>
      <c r="T10" s="11">
        <f>SUM(T5:T9)</f>
        <v>1890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136</v>
      </c>
      <c r="E12" s="39">
        <f>IF(E10=0,"",SUM($D$10:E10))</f>
        <v>265</v>
      </c>
      <c r="F12" s="39">
        <f>IF(F10=0,"",SUM($D$10:F10))</f>
        <v>399</v>
      </c>
      <c r="G12" s="39">
        <f>IF(G10=0,"",SUM($D$10:G10))</f>
      </c>
      <c r="H12" s="39">
        <f>IF(H10=0,"",SUM($D$10:H10))</f>
        <v>517</v>
      </c>
      <c r="I12" s="39">
        <f>IF(I10=0,"",SUM($D$10:I10))</f>
        <v>644</v>
      </c>
      <c r="J12" s="39">
        <f>IF(J10=0,"",SUM($D$10:J10))</f>
        <v>765</v>
      </c>
      <c r="K12" s="39">
        <f>IF(K10=0,"",SUM($D$10:K10))</f>
        <v>912</v>
      </c>
      <c r="L12" s="39">
        <f>IF(L10=0,"",SUM($D$10:L10))</f>
        <v>1065</v>
      </c>
      <c r="M12" s="39">
        <f>IF(M10=0,"",SUM($D$10:M10))</f>
        <v>1201</v>
      </c>
      <c r="N12" s="39">
        <f>IF(N10=0,"",SUM($D$10:N10))</f>
        <v>1365</v>
      </c>
      <c r="O12" s="39">
        <f>IF(O10=0,"",SUM($D$10:O10))</f>
        <v>1493</v>
      </c>
      <c r="P12" s="39">
        <f>IF(P10=0,"",SUM($D$10:P10))</f>
        <v>1623</v>
      </c>
      <c r="Q12" s="39">
        <f>IF(Q10=0,"",SUM($D$10:Q10))</f>
        <v>1753</v>
      </c>
      <c r="R12" s="39">
        <f>IF(R10=0,"",SUM($D$10:R10))</f>
        <v>1890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36</v>
      </c>
      <c r="F16">
        <v>39</v>
      </c>
      <c r="G16">
        <v>39</v>
      </c>
      <c r="H16">
        <v>38</v>
      </c>
      <c r="I16">
        <v>36</v>
      </c>
      <c r="J16">
        <v>38</v>
      </c>
      <c r="K16">
        <v>40</v>
      </c>
      <c r="L16">
        <v>40</v>
      </c>
      <c r="M16">
        <v>38</v>
      </c>
      <c r="N16">
        <v>35</v>
      </c>
      <c r="O16">
        <v>40</v>
      </c>
      <c r="P16">
        <v>36</v>
      </c>
      <c r="Q16">
        <v>40</v>
      </c>
      <c r="R16">
        <v>38</v>
      </c>
      <c r="S16" t="s">
        <v>15</v>
      </c>
      <c r="T16" s="19">
        <f>SUM(D16:S16)</f>
        <v>572</v>
      </c>
    </row>
    <row r="17" spans="1:20" ht="13.5" thickBot="1">
      <c r="A17" s="8" t="s">
        <v>12</v>
      </c>
      <c r="B17" s="7"/>
      <c r="C17" s="6"/>
      <c r="D17">
        <v>11</v>
      </c>
      <c r="E17">
        <v>13</v>
      </c>
      <c r="F17">
        <v>11</v>
      </c>
      <c r="G17">
        <v>11</v>
      </c>
      <c r="H17">
        <v>20</v>
      </c>
      <c r="I17">
        <v>8</v>
      </c>
      <c r="J17">
        <v>14</v>
      </c>
      <c r="K17">
        <v>10</v>
      </c>
      <c r="L17">
        <v>10</v>
      </c>
      <c r="M17">
        <v>15</v>
      </c>
      <c r="N17">
        <v>12</v>
      </c>
      <c r="O17">
        <v>14</v>
      </c>
      <c r="P17">
        <v>10</v>
      </c>
      <c r="Q17">
        <v>12</v>
      </c>
      <c r="R17">
        <v>17</v>
      </c>
      <c r="S17" s="18"/>
      <c r="T17" s="16">
        <f>SUM(D17:S17)</f>
        <v>188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50</v>
      </c>
      <c r="E18" s="7">
        <f t="shared" si="2"/>
        <v>49</v>
      </c>
      <c r="F18" s="7">
        <f t="shared" si="2"/>
        <v>50</v>
      </c>
      <c r="G18" s="7">
        <f t="shared" si="2"/>
        <v>50</v>
      </c>
      <c r="H18" s="7">
        <f t="shared" si="2"/>
        <v>58</v>
      </c>
      <c r="I18" s="7">
        <f t="shared" si="2"/>
        <v>44</v>
      </c>
      <c r="J18" s="7">
        <f t="shared" si="2"/>
        <v>52</v>
      </c>
      <c r="K18" s="7">
        <f t="shared" si="2"/>
        <v>50</v>
      </c>
      <c r="L18" s="7">
        <f t="shared" si="2"/>
        <v>50</v>
      </c>
      <c r="M18" s="7">
        <f>SUM(M16:M17)</f>
        <v>53</v>
      </c>
      <c r="N18" s="7">
        <f t="shared" si="2"/>
        <v>47</v>
      </c>
      <c r="O18" s="7">
        <f t="shared" si="2"/>
        <v>54</v>
      </c>
      <c r="P18" s="7">
        <f t="shared" si="2"/>
        <v>46</v>
      </c>
      <c r="Q18" s="7">
        <f t="shared" si="2"/>
        <v>52</v>
      </c>
      <c r="R18" s="7">
        <f t="shared" si="2"/>
        <v>55</v>
      </c>
      <c r="S18" s="7"/>
      <c r="T18" s="16">
        <f>SUM(T16:T17)</f>
        <v>760</v>
      </c>
    </row>
    <row r="19" spans="1:20" ht="13.5" thickBot="1">
      <c r="A19" s="8" t="s">
        <v>10</v>
      </c>
      <c r="B19" s="7"/>
      <c r="C19" s="6"/>
      <c r="D19" s="17">
        <v>8</v>
      </c>
      <c r="E19" s="17">
        <v>5</v>
      </c>
      <c r="F19" s="17">
        <v>2</v>
      </c>
      <c r="G19" s="17">
        <v>6</v>
      </c>
      <c r="H19" s="17">
        <v>8</v>
      </c>
      <c r="I19" s="17">
        <v>7</v>
      </c>
      <c r="J19" s="17">
        <v>5</v>
      </c>
      <c r="K19" s="17">
        <v>6</v>
      </c>
      <c r="L19" s="17">
        <v>7</v>
      </c>
      <c r="M19" s="17">
        <v>4</v>
      </c>
      <c r="N19" s="17">
        <v>2</v>
      </c>
      <c r="O19" s="17">
        <v>2</v>
      </c>
      <c r="P19" s="17">
        <v>1</v>
      </c>
      <c r="Q19" s="17">
        <v>2</v>
      </c>
      <c r="R19" s="17">
        <v>6</v>
      </c>
      <c r="S19" s="17"/>
      <c r="T19" s="16">
        <f>SUM(D19:S19)</f>
        <v>71</v>
      </c>
    </row>
    <row r="20" spans="1:20" ht="13.5" thickBot="1">
      <c r="A20" s="8" t="s">
        <v>9</v>
      </c>
      <c r="B20" s="7"/>
      <c r="C20" s="6"/>
      <c r="D20" s="15">
        <v>43</v>
      </c>
      <c r="E20" s="14">
        <v>29</v>
      </c>
      <c r="F20" s="14">
        <v>23</v>
      </c>
      <c r="G20" s="14">
        <v>27</v>
      </c>
      <c r="H20" s="14">
        <v>35</v>
      </c>
      <c r="I20" s="14">
        <v>33</v>
      </c>
      <c r="J20" s="14">
        <v>28</v>
      </c>
      <c r="K20" s="14">
        <v>31</v>
      </c>
      <c r="L20" s="14">
        <v>44</v>
      </c>
      <c r="M20" s="14">
        <v>36</v>
      </c>
      <c r="N20" s="14">
        <v>26</v>
      </c>
      <c r="O20" s="14">
        <v>30</v>
      </c>
      <c r="P20" s="14">
        <v>24</v>
      </c>
      <c r="Q20" s="14">
        <v>25</v>
      </c>
      <c r="R20" s="14">
        <v>29</v>
      </c>
      <c r="S20" s="13"/>
      <c r="T20" s="12">
        <f>SUM(D20:S20)</f>
        <v>463</v>
      </c>
    </row>
    <row r="21" spans="3:20" s="11" customFormat="1" ht="15.75">
      <c r="C21" s="11" t="s">
        <v>8</v>
      </c>
      <c r="D21" s="11">
        <f aca="true" t="shared" si="3" ref="D21:R21">SUM(D16:D20)</f>
        <v>151</v>
      </c>
      <c r="E21" s="11">
        <f t="shared" si="3"/>
        <v>132</v>
      </c>
      <c r="F21" s="11">
        <f t="shared" si="3"/>
        <v>125</v>
      </c>
      <c r="G21" s="11">
        <f t="shared" si="3"/>
        <v>133</v>
      </c>
      <c r="H21" s="11">
        <f t="shared" si="3"/>
        <v>159</v>
      </c>
      <c r="I21" s="11">
        <f t="shared" si="3"/>
        <v>128</v>
      </c>
      <c r="J21" s="11">
        <f t="shared" si="3"/>
        <v>137</v>
      </c>
      <c r="K21" s="11">
        <f t="shared" si="3"/>
        <v>137</v>
      </c>
      <c r="L21" s="11">
        <f t="shared" si="3"/>
        <v>151</v>
      </c>
      <c r="M21" s="11">
        <f>SUM(M16:M20)</f>
        <v>146</v>
      </c>
      <c r="N21" s="11">
        <f t="shared" si="3"/>
        <v>122</v>
      </c>
      <c r="O21" s="11">
        <f t="shared" si="3"/>
        <v>140</v>
      </c>
      <c r="P21" s="11">
        <f t="shared" si="3"/>
        <v>117</v>
      </c>
      <c r="Q21" s="11">
        <f t="shared" si="3"/>
        <v>131</v>
      </c>
      <c r="R21" s="11">
        <f t="shared" si="3"/>
        <v>145</v>
      </c>
      <c r="T21" s="11">
        <f>SUM(T16:T20)</f>
        <v>2054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2041</v>
      </c>
      <c r="E23" s="39">
        <f>IF(E21=0,"",SUM($D$10:$R$10)+SUM($D$21:E21))</f>
        <v>2173</v>
      </c>
      <c r="F23" s="39">
        <f>IF(F21=0,"",SUM($D$10:$R$10)+SUM($D$21:F21))</f>
        <v>2298</v>
      </c>
      <c r="G23" s="39">
        <f>IF(G21=0,"",SUM($D$10:$R$10)+SUM($D$21:G21))</f>
        <v>2431</v>
      </c>
      <c r="H23" s="39">
        <f>IF(H21=0,"",SUM($D$10:$R$10)+SUM($D$21:H21))</f>
        <v>2590</v>
      </c>
      <c r="I23" s="39">
        <f>IF(I21=0,"",SUM($D$10:$R$10)+SUM($D$21:I21))</f>
        <v>2718</v>
      </c>
      <c r="J23" s="39">
        <f>IF(J21=0,"",SUM($D$10:$R$10)+SUM($D$21:J21))</f>
        <v>2855</v>
      </c>
      <c r="K23" s="39">
        <f>IF(K21=0,"",SUM($D$10:$R$10)+SUM($D$21:K21))</f>
        <v>2992</v>
      </c>
      <c r="L23" s="39">
        <f>IF(L21=0,"",SUM($D$10:$R$10)+SUM($D$21:L21))</f>
        <v>3143</v>
      </c>
      <c r="M23" s="39">
        <f>IF(M21=0,"",SUM($D$10:$R$10)+SUM($D$21:M21))</f>
        <v>3289</v>
      </c>
      <c r="N23" s="39">
        <f>IF(N21=0,"",SUM($D$10:$R$10)+SUM($D$21:N21))</f>
        <v>3411</v>
      </c>
      <c r="O23" s="39">
        <f>IF(O21=0,"",SUM($D$10:$R$10)+SUM($D$21:O21))</f>
        <v>3551</v>
      </c>
      <c r="P23" s="39">
        <f>IF(P21=0,"",SUM($D$10:$R$10)+SUM($D$21:P21))</f>
        <v>3668</v>
      </c>
      <c r="Q23" s="39">
        <f>IF(Q21=0,"",SUM($D$10:$R$10)+SUM($D$21:Q21))</f>
        <v>3799</v>
      </c>
      <c r="R23" s="39">
        <f>IF(R21=0,"",SUM($D$10:$R$10)+SUM($D$21:R21))</f>
        <v>3944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1079</v>
      </c>
      <c r="G27" s="41">
        <f>AVERAGE(D5:R5,D16:S16)</f>
        <v>35.96666666666667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360</v>
      </c>
      <c r="G28" s="41">
        <f>AVERAGE(D6:R6,D17:S17)</f>
        <v>12</v>
      </c>
      <c r="J28" s="44" t="s">
        <v>80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1439</v>
      </c>
      <c r="G29" s="41">
        <f>SUM(G27,G28)</f>
        <v>47.96666666666667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155</v>
      </c>
      <c r="G30" s="41">
        <f>AVERAGE(D8:R8,D19:S19)</f>
        <v>5.166666666666667</v>
      </c>
      <c r="I30" s="44" t="s">
        <v>81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911</v>
      </c>
      <c r="G31" s="41">
        <f>AVERAGE(D9:R9,D20:S20)</f>
        <v>30.366666666666667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3944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15" sqref="S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43</v>
      </c>
      <c r="E5">
        <v>44</v>
      </c>
      <c r="F5">
        <v>41</v>
      </c>
      <c r="G5">
        <v>45</v>
      </c>
      <c r="H5">
        <v>35</v>
      </c>
      <c r="I5">
        <v>39</v>
      </c>
      <c r="J5">
        <v>39</v>
      </c>
      <c r="K5">
        <v>37</v>
      </c>
      <c r="L5">
        <v>35</v>
      </c>
      <c r="M5">
        <v>40</v>
      </c>
      <c r="N5">
        <v>36</v>
      </c>
      <c r="O5">
        <v>38</v>
      </c>
      <c r="P5">
        <v>43</v>
      </c>
      <c r="Q5">
        <v>38</v>
      </c>
      <c r="R5">
        <v>38</v>
      </c>
      <c r="T5" s="19">
        <f>SUM(D5:S5)</f>
        <v>591</v>
      </c>
    </row>
    <row r="6" spans="1:20" ht="13.5" thickBot="1">
      <c r="A6" s="8" t="s">
        <v>12</v>
      </c>
      <c r="B6" s="7"/>
      <c r="C6" s="6"/>
      <c r="D6">
        <v>8</v>
      </c>
      <c r="E6">
        <v>6</v>
      </c>
      <c r="F6">
        <v>12</v>
      </c>
      <c r="G6">
        <v>12</v>
      </c>
      <c r="H6">
        <v>9</v>
      </c>
      <c r="I6">
        <v>12</v>
      </c>
      <c r="J6">
        <v>11</v>
      </c>
      <c r="K6">
        <v>13</v>
      </c>
      <c r="L6">
        <v>15</v>
      </c>
      <c r="M6">
        <v>15</v>
      </c>
      <c r="N6">
        <v>16</v>
      </c>
      <c r="O6">
        <v>9</v>
      </c>
      <c r="P6">
        <v>11</v>
      </c>
      <c r="Q6">
        <v>12</v>
      </c>
      <c r="R6">
        <v>13</v>
      </c>
      <c r="T6" s="16">
        <f>SUM(D6:R6)</f>
        <v>174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50</v>
      </c>
      <c r="F7" s="7">
        <f t="shared" si="0"/>
        <v>53</v>
      </c>
      <c r="G7" s="7">
        <f t="shared" si="0"/>
        <v>57</v>
      </c>
      <c r="H7" s="7">
        <f t="shared" si="0"/>
        <v>44</v>
      </c>
      <c r="I7" s="7">
        <f t="shared" si="0"/>
        <v>51</v>
      </c>
      <c r="J7" s="7">
        <f t="shared" si="0"/>
        <v>50</v>
      </c>
      <c r="K7" s="7">
        <f t="shared" si="0"/>
        <v>50</v>
      </c>
      <c r="L7" s="7">
        <f t="shared" si="0"/>
        <v>50</v>
      </c>
      <c r="M7" s="7">
        <f t="shared" si="0"/>
        <v>55</v>
      </c>
      <c r="N7" s="7">
        <f t="shared" si="0"/>
        <v>52</v>
      </c>
      <c r="O7" s="7">
        <f t="shared" si="0"/>
        <v>47</v>
      </c>
      <c r="P7" s="7">
        <f t="shared" si="0"/>
        <v>54</v>
      </c>
      <c r="Q7" s="7">
        <f t="shared" si="0"/>
        <v>50</v>
      </c>
      <c r="R7" s="6">
        <f t="shared" si="0"/>
        <v>51</v>
      </c>
      <c r="S7" s="29"/>
      <c r="T7" s="16">
        <f>SUM(T5:T6)</f>
        <v>765</v>
      </c>
    </row>
    <row r="8" spans="1:20" ht="13.5" thickBot="1">
      <c r="A8" s="8" t="s">
        <v>10</v>
      </c>
      <c r="B8" s="7"/>
      <c r="C8" s="6"/>
      <c r="D8" s="17">
        <v>8</v>
      </c>
      <c r="E8" s="17">
        <v>4</v>
      </c>
      <c r="F8" s="17">
        <v>12</v>
      </c>
      <c r="G8" s="17">
        <v>3</v>
      </c>
      <c r="H8" s="17">
        <v>6</v>
      </c>
      <c r="I8" s="17">
        <v>1</v>
      </c>
      <c r="J8" s="17">
        <v>1</v>
      </c>
      <c r="K8" s="17">
        <v>4</v>
      </c>
      <c r="L8" s="17">
        <v>3</v>
      </c>
      <c r="M8" s="17">
        <v>2</v>
      </c>
      <c r="N8" s="17">
        <v>4</v>
      </c>
      <c r="O8" s="17">
        <v>1</v>
      </c>
      <c r="P8" s="17">
        <v>5</v>
      </c>
      <c r="Q8" s="17">
        <v>13</v>
      </c>
      <c r="R8" s="17">
        <v>3</v>
      </c>
      <c r="T8" s="16">
        <f>SUM(D8:R8)</f>
        <v>70</v>
      </c>
    </row>
    <row r="9" spans="1:20" ht="13.5" thickBot="1">
      <c r="A9" s="8" t="s">
        <v>9</v>
      </c>
      <c r="B9" s="7"/>
      <c r="C9" s="6"/>
      <c r="D9" s="15">
        <v>35</v>
      </c>
      <c r="E9" s="14">
        <v>29</v>
      </c>
      <c r="F9" s="28">
        <v>44</v>
      </c>
      <c r="G9" s="14">
        <v>28</v>
      </c>
      <c r="H9" s="14">
        <v>27</v>
      </c>
      <c r="I9" s="14">
        <v>23</v>
      </c>
      <c r="J9" s="14">
        <v>24</v>
      </c>
      <c r="K9" s="14">
        <v>25</v>
      </c>
      <c r="L9" s="14">
        <v>30</v>
      </c>
      <c r="M9" s="14">
        <v>35</v>
      </c>
      <c r="N9" s="14">
        <v>31</v>
      </c>
      <c r="O9" s="14">
        <v>24</v>
      </c>
      <c r="P9" s="14">
        <v>26</v>
      </c>
      <c r="Q9" s="14">
        <v>37</v>
      </c>
      <c r="R9" s="14">
        <v>28</v>
      </c>
      <c r="T9" s="12">
        <f>SUM(D9:R9)</f>
        <v>446</v>
      </c>
    </row>
    <row r="10" spans="3:20" s="11" customFormat="1" ht="15.75">
      <c r="C10" s="11" t="s">
        <v>8</v>
      </c>
      <c r="D10" s="11">
        <f aca="true" t="shared" si="1" ref="D10:R10">SUM(D5:D9)</f>
        <v>145</v>
      </c>
      <c r="E10" s="11">
        <f t="shared" si="1"/>
        <v>133</v>
      </c>
      <c r="F10" s="11">
        <f t="shared" si="1"/>
        <v>162</v>
      </c>
      <c r="G10" s="11">
        <f t="shared" si="1"/>
        <v>145</v>
      </c>
      <c r="H10" s="11">
        <f t="shared" si="1"/>
        <v>121</v>
      </c>
      <c r="I10" s="11">
        <f t="shared" si="1"/>
        <v>126</v>
      </c>
      <c r="J10" s="11">
        <f t="shared" si="1"/>
        <v>125</v>
      </c>
      <c r="K10" s="11">
        <f t="shared" si="1"/>
        <v>129</v>
      </c>
      <c r="L10" s="11">
        <f t="shared" si="1"/>
        <v>133</v>
      </c>
      <c r="M10" s="11">
        <f t="shared" si="1"/>
        <v>147</v>
      </c>
      <c r="N10" s="11">
        <f t="shared" si="1"/>
        <v>139</v>
      </c>
      <c r="O10" s="11">
        <f t="shared" si="1"/>
        <v>119</v>
      </c>
      <c r="P10" s="11">
        <f t="shared" si="1"/>
        <v>139</v>
      </c>
      <c r="Q10" s="11">
        <f t="shared" si="1"/>
        <v>150</v>
      </c>
      <c r="R10" s="38">
        <f t="shared" si="1"/>
        <v>133</v>
      </c>
      <c r="S10" s="37"/>
      <c r="T10" s="11">
        <f>SUM(T5:T9)</f>
        <v>2046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145</v>
      </c>
      <c r="E12" s="39">
        <f>IF(E10=0,"",SUM($D$10:E10))</f>
        <v>278</v>
      </c>
      <c r="F12" s="39">
        <f>IF(F10=0,"",SUM($D$10:F10))</f>
        <v>440</v>
      </c>
      <c r="G12" s="39">
        <f>IF(G10=0,"",SUM($D$10:G10))</f>
        <v>585</v>
      </c>
      <c r="H12" s="39">
        <f>IF(H10=0,"",SUM($D$10:H10))</f>
        <v>706</v>
      </c>
      <c r="I12" s="39">
        <f>IF(I10=0,"",SUM($D$10:I10))</f>
        <v>832</v>
      </c>
      <c r="J12" s="39">
        <f>IF(J10=0,"",SUM($D$10:J10))</f>
        <v>957</v>
      </c>
      <c r="K12" s="39">
        <f>IF(K10=0,"",SUM($D$10:K10))</f>
        <v>1086</v>
      </c>
      <c r="L12" s="39">
        <f>IF(L10=0,"",SUM($D$10:L10))</f>
        <v>1219</v>
      </c>
      <c r="M12" s="39">
        <f>IF(M10=0,"",SUM($D$10:M10))</f>
        <v>1366</v>
      </c>
      <c r="N12" s="39">
        <f>IF(N10=0,"",SUM($D$10:N10))</f>
        <v>1505</v>
      </c>
      <c r="O12" s="39">
        <f>IF(O10=0,"",SUM($D$10:O10))</f>
        <v>1624</v>
      </c>
      <c r="P12" s="39">
        <f>IF(P10=0,"",SUM($D$10:P10))</f>
        <v>1763</v>
      </c>
      <c r="Q12" s="39">
        <f>IF(Q10=0,"",SUM($D$10:Q10))</f>
        <v>1913</v>
      </c>
      <c r="R12" s="39">
        <f>IF(R10=0,"",SUM($D$10:R10))</f>
        <v>2046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41</v>
      </c>
      <c r="E16">
        <v>39</v>
      </c>
      <c r="F16">
        <v>41</v>
      </c>
      <c r="G16">
        <v>33</v>
      </c>
      <c r="H16">
        <v>37</v>
      </c>
      <c r="I16">
        <v>36</v>
      </c>
      <c r="J16">
        <v>38</v>
      </c>
      <c r="K16">
        <v>42</v>
      </c>
      <c r="L16">
        <v>38</v>
      </c>
      <c r="M16">
        <v>31</v>
      </c>
      <c r="N16">
        <v>37</v>
      </c>
      <c r="O16">
        <v>39</v>
      </c>
      <c r="P16">
        <v>41</v>
      </c>
      <c r="Q16">
        <v>42</v>
      </c>
      <c r="R16">
        <v>40</v>
      </c>
      <c r="S16">
        <v>40</v>
      </c>
      <c r="T16" s="19">
        <f>SUM(D16:S16)</f>
        <v>615</v>
      </c>
    </row>
    <row r="17" spans="1:20" ht="13.5" thickBot="1">
      <c r="A17" s="8" t="s">
        <v>12</v>
      </c>
      <c r="B17" s="7"/>
      <c r="C17" s="6"/>
      <c r="D17">
        <v>21</v>
      </c>
      <c r="E17">
        <v>17</v>
      </c>
      <c r="F17">
        <v>16</v>
      </c>
      <c r="G17">
        <v>7</v>
      </c>
      <c r="H17">
        <v>14</v>
      </c>
      <c r="I17">
        <v>13</v>
      </c>
      <c r="J17">
        <v>13</v>
      </c>
      <c r="K17">
        <v>15</v>
      </c>
      <c r="L17">
        <v>13</v>
      </c>
      <c r="M17">
        <v>14</v>
      </c>
      <c r="N17">
        <v>9</v>
      </c>
      <c r="O17">
        <v>11</v>
      </c>
      <c r="P17">
        <v>15</v>
      </c>
      <c r="Q17">
        <v>15</v>
      </c>
      <c r="R17">
        <v>13</v>
      </c>
      <c r="S17">
        <v>14</v>
      </c>
      <c r="T17" s="16">
        <f>SUM(D17:S17)</f>
        <v>220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62</v>
      </c>
      <c r="E18" s="7">
        <f t="shared" si="2"/>
        <v>56</v>
      </c>
      <c r="F18" s="7">
        <f>SUM(F16:F17)</f>
        <v>57</v>
      </c>
      <c r="G18" s="7">
        <f t="shared" si="2"/>
        <v>40</v>
      </c>
      <c r="H18" s="7">
        <f t="shared" si="2"/>
        <v>51</v>
      </c>
      <c r="I18" s="7">
        <f t="shared" si="2"/>
        <v>49</v>
      </c>
      <c r="J18" s="7">
        <f>SUM(J16:J17)</f>
        <v>51</v>
      </c>
      <c r="K18" s="7">
        <f t="shared" si="2"/>
        <v>57</v>
      </c>
      <c r="L18" s="7">
        <f t="shared" si="2"/>
        <v>51</v>
      </c>
      <c r="M18" s="7">
        <f t="shared" si="2"/>
        <v>45</v>
      </c>
      <c r="N18" s="7">
        <f t="shared" si="2"/>
        <v>46</v>
      </c>
      <c r="O18" s="7">
        <f t="shared" si="2"/>
        <v>50</v>
      </c>
      <c r="P18" s="7">
        <f t="shared" si="2"/>
        <v>56</v>
      </c>
      <c r="Q18" s="7">
        <f t="shared" si="2"/>
        <v>57</v>
      </c>
      <c r="R18" s="7">
        <f t="shared" si="2"/>
        <v>53</v>
      </c>
      <c r="S18" s="7">
        <f t="shared" si="2"/>
        <v>54</v>
      </c>
      <c r="T18" s="16">
        <f t="shared" si="2"/>
        <v>835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4</v>
      </c>
      <c r="G19" s="17">
        <v>2</v>
      </c>
      <c r="H19" s="17">
        <v>3</v>
      </c>
      <c r="I19" s="17">
        <v>6</v>
      </c>
      <c r="J19" s="17">
        <v>4</v>
      </c>
      <c r="K19" s="17">
        <v>4</v>
      </c>
      <c r="L19" s="17">
        <v>3</v>
      </c>
      <c r="M19" s="17">
        <v>7</v>
      </c>
      <c r="N19" s="17">
        <v>1</v>
      </c>
      <c r="O19" s="17">
        <v>4</v>
      </c>
      <c r="P19" s="17">
        <v>6</v>
      </c>
      <c r="Q19" s="17">
        <v>6</v>
      </c>
      <c r="R19" s="17">
        <v>9</v>
      </c>
      <c r="S19" s="17">
        <v>13</v>
      </c>
      <c r="T19" s="16">
        <f>SUM(D19:S19)</f>
        <v>80</v>
      </c>
    </row>
    <row r="20" spans="1:20" ht="13.5" thickBot="1">
      <c r="A20" s="8" t="s">
        <v>9</v>
      </c>
      <c r="B20" s="7"/>
      <c r="C20" s="6"/>
      <c r="D20" s="15">
        <v>34</v>
      </c>
      <c r="E20" s="14">
        <v>30</v>
      </c>
      <c r="F20" s="14">
        <v>28</v>
      </c>
      <c r="G20" s="14">
        <v>26</v>
      </c>
      <c r="H20" s="14">
        <v>30</v>
      </c>
      <c r="I20" s="14">
        <v>30</v>
      </c>
      <c r="J20" s="14">
        <v>29</v>
      </c>
      <c r="K20" s="14">
        <v>27</v>
      </c>
      <c r="L20" s="14">
        <v>34</v>
      </c>
      <c r="M20" s="14">
        <v>31</v>
      </c>
      <c r="N20" s="14">
        <v>25</v>
      </c>
      <c r="O20" s="14">
        <v>32</v>
      </c>
      <c r="P20" s="14">
        <v>38</v>
      </c>
      <c r="Q20" s="14">
        <v>37</v>
      </c>
      <c r="R20" s="14">
        <v>39</v>
      </c>
      <c r="S20" s="13">
        <v>52</v>
      </c>
      <c r="T20" s="12">
        <f>SUM(D20:S20)</f>
        <v>522</v>
      </c>
    </row>
    <row r="21" spans="3:20" s="11" customFormat="1" ht="15.75">
      <c r="C21" s="11" t="s">
        <v>8</v>
      </c>
      <c r="D21" s="11">
        <f aca="true" t="shared" si="3" ref="D21:T21">SUM(D16:D20)</f>
        <v>162</v>
      </c>
      <c r="E21" s="11">
        <f t="shared" si="3"/>
        <v>146</v>
      </c>
      <c r="F21" s="11">
        <f t="shared" si="3"/>
        <v>146</v>
      </c>
      <c r="G21" s="11">
        <f t="shared" si="3"/>
        <v>108</v>
      </c>
      <c r="H21" s="11">
        <f t="shared" si="3"/>
        <v>135</v>
      </c>
      <c r="I21" s="11">
        <f t="shared" si="3"/>
        <v>134</v>
      </c>
      <c r="J21" s="11">
        <f>SUM(J16:J20)</f>
        <v>135</v>
      </c>
      <c r="K21" s="11">
        <f t="shared" si="3"/>
        <v>145</v>
      </c>
      <c r="L21" s="11">
        <f t="shared" si="3"/>
        <v>139</v>
      </c>
      <c r="M21" s="11">
        <f t="shared" si="3"/>
        <v>128</v>
      </c>
      <c r="N21" s="11">
        <f t="shared" si="3"/>
        <v>118</v>
      </c>
      <c r="O21" s="11">
        <f t="shared" si="3"/>
        <v>136</v>
      </c>
      <c r="P21" s="11">
        <f t="shared" si="3"/>
        <v>156</v>
      </c>
      <c r="Q21" s="11">
        <f t="shared" si="3"/>
        <v>157</v>
      </c>
      <c r="R21" s="11">
        <f t="shared" si="3"/>
        <v>154</v>
      </c>
      <c r="S21" s="11">
        <f t="shared" si="3"/>
        <v>173</v>
      </c>
      <c r="T21" s="11">
        <f t="shared" si="3"/>
        <v>2272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2208</v>
      </c>
      <c r="E23" s="39">
        <f>IF(E21=0,"",SUM($D$10:$R$10)+SUM($D$21:E21))</f>
        <v>2354</v>
      </c>
      <c r="F23" s="39">
        <f>IF(F21=0,"",SUM($D$10:$R$10)+SUM($D$21:F21))</f>
        <v>2500</v>
      </c>
      <c r="G23" s="39">
        <f>IF(G21=0,"",SUM($D$10:$R$10)+SUM($D$21:G21))</f>
        <v>2608</v>
      </c>
      <c r="H23" s="39">
        <f>IF(H21=0,"",SUM($D$10:$R$10)+SUM($D$21:H21))</f>
        <v>2743</v>
      </c>
      <c r="I23" s="39">
        <f>IF(I21=0,"",SUM($D$10:$R$10)+SUM($D$21:I21))</f>
        <v>2877</v>
      </c>
      <c r="J23" s="39">
        <f>IF(J21=0,"",SUM($D$10:$R$10)+SUM($D$21:J21))</f>
        <v>3012</v>
      </c>
      <c r="K23" s="39">
        <f>IF(K21=0,"",SUM($D$10:$R$10)+SUM($D$21:K21))</f>
        <v>3157</v>
      </c>
      <c r="L23" s="39">
        <f>IF(L21=0,"",SUM($D$10:$R$10)+SUM($D$21:L21))</f>
        <v>3296</v>
      </c>
      <c r="M23" s="39">
        <f>IF(M21=0,"",SUM($D$10:$R$10)+SUM($D$21:M21))</f>
        <v>3424</v>
      </c>
      <c r="N23" s="39">
        <f>IF(N21=0,"",SUM($D$10:$R$10)+SUM($D$21:N21))</f>
        <v>3542</v>
      </c>
      <c r="O23" s="39">
        <f>IF(O21=0,"",SUM($D$10:$R$10)+SUM($D$21:O21))</f>
        <v>3678</v>
      </c>
      <c r="P23" s="39">
        <f>IF(P21=0,"",SUM($D$10:$R$10)+SUM($D$21:P21))</f>
        <v>3834</v>
      </c>
      <c r="Q23" s="39">
        <f>IF(Q21=0,"",SUM($D$10:$R$10)+SUM($D$21:Q21))</f>
        <v>3991</v>
      </c>
      <c r="R23" s="39">
        <f>IF(R21=0,"",SUM($D$10:$R$10)+SUM($D$21:R21))</f>
        <v>4145</v>
      </c>
      <c r="S23" s="39">
        <f>IF(S21=0,"",SUM($D$10:$R$10)+SUM($D$21:S21))</f>
        <v>4318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1206</v>
      </c>
      <c r="G27" s="40">
        <f>AVERAGE(D5:R5,D16:S16)</f>
        <v>38.903225806451616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394</v>
      </c>
      <c r="G28" s="40">
        <f>AVERAGE(D6:R6,D17:S17)</f>
        <v>12.709677419354838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1600</v>
      </c>
      <c r="G29" s="40">
        <f>SUM(G27,G28)</f>
        <v>51.612903225806456</v>
      </c>
      <c r="I29" s="5"/>
      <c r="J29" s="44" t="s">
        <v>83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150</v>
      </c>
      <c r="G30" s="40">
        <f>AVERAGE(D8:R8,D19:S19)</f>
        <v>4.838709677419355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968</v>
      </c>
      <c r="G31" s="40">
        <f>AVERAGE(D9:R9,D20:S20)</f>
        <v>31.225806451612904</v>
      </c>
      <c r="I31" s="4"/>
      <c r="J31" s="44" t="s">
        <v>84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4318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E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29</v>
      </c>
      <c r="E5">
        <v>32</v>
      </c>
      <c r="F5">
        <v>33</v>
      </c>
      <c r="G5">
        <v>36</v>
      </c>
      <c r="H5">
        <v>29</v>
      </c>
      <c r="I5">
        <v>34</v>
      </c>
      <c r="J5">
        <v>34</v>
      </c>
      <c r="K5">
        <v>29</v>
      </c>
      <c r="L5">
        <v>32</v>
      </c>
      <c r="M5">
        <v>36</v>
      </c>
      <c r="N5">
        <v>31</v>
      </c>
      <c r="O5">
        <v>30</v>
      </c>
      <c r="P5">
        <v>32</v>
      </c>
      <c r="Q5">
        <v>32</v>
      </c>
      <c r="R5">
        <v>29</v>
      </c>
      <c r="T5" s="19">
        <f>SUM(D5:S5)</f>
        <v>478</v>
      </c>
    </row>
    <row r="6" spans="1:20" ht="13.5" thickBot="1">
      <c r="A6" s="8" t="s">
        <v>12</v>
      </c>
      <c r="B6" s="7"/>
      <c r="C6" s="6"/>
      <c r="D6">
        <v>7</v>
      </c>
      <c r="E6">
        <v>5</v>
      </c>
      <c r="F6">
        <v>5</v>
      </c>
      <c r="G6">
        <v>9</v>
      </c>
      <c r="H6">
        <v>6</v>
      </c>
      <c r="I6">
        <v>6</v>
      </c>
      <c r="J6">
        <v>6</v>
      </c>
      <c r="K6">
        <v>10</v>
      </c>
      <c r="L6">
        <v>8</v>
      </c>
      <c r="M6">
        <v>13</v>
      </c>
      <c r="N6">
        <v>16</v>
      </c>
      <c r="O6">
        <v>6</v>
      </c>
      <c r="P6">
        <v>4</v>
      </c>
      <c r="Q6">
        <v>4</v>
      </c>
      <c r="R6">
        <v>5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38</v>
      </c>
      <c r="G7" s="7">
        <f t="shared" si="0"/>
        <v>45</v>
      </c>
      <c r="H7" s="7">
        <f t="shared" si="0"/>
        <v>35</v>
      </c>
      <c r="I7" s="7">
        <f t="shared" si="0"/>
        <v>40</v>
      </c>
      <c r="J7" s="7">
        <f t="shared" si="0"/>
        <v>40</v>
      </c>
      <c r="K7" s="7">
        <f t="shared" si="0"/>
        <v>39</v>
      </c>
      <c r="L7" s="7">
        <f t="shared" si="0"/>
        <v>40</v>
      </c>
      <c r="M7" s="7">
        <f t="shared" si="0"/>
        <v>49</v>
      </c>
      <c r="N7" s="7">
        <f t="shared" si="0"/>
        <v>47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6">
        <f t="shared" si="0"/>
        <v>34</v>
      </c>
      <c r="S7" s="29"/>
      <c r="T7" s="16">
        <f>SUM(T5:T6)</f>
        <v>588</v>
      </c>
    </row>
    <row r="8" spans="1:20" ht="13.5" thickBot="1">
      <c r="A8" s="8" t="s">
        <v>10</v>
      </c>
      <c r="B8" s="7"/>
      <c r="C8" s="6"/>
      <c r="D8" s="17">
        <v>11</v>
      </c>
      <c r="E8" s="17">
        <v>2</v>
      </c>
      <c r="F8" s="17">
        <v>2</v>
      </c>
      <c r="G8" s="17">
        <v>11</v>
      </c>
      <c r="H8" s="17">
        <v>5</v>
      </c>
      <c r="I8" s="17">
        <v>6</v>
      </c>
      <c r="J8" s="17">
        <v>3</v>
      </c>
      <c r="K8" s="17">
        <v>5</v>
      </c>
      <c r="L8" s="17">
        <v>1</v>
      </c>
      <c r="M8" s="17">
        <v>4</v>
      </c>
      <c r="N8" s="17">
        <v>9</v>
      </c>
      <c r="O8" s="17">
        <v>1</v>
      </c>
      <c r="P8" s="17">
        <v>2</v>
      </c>
      <c r="Q8" s="17">
        <v>1</v>
      </c>
      <c r="R8" s="17">
        <v>1</v>
      </c>
      <c r="T8" s="16">
        <f>SUM(D8:R8)</f>
        <v>64</v>
      </c>
    </row>
    <row r="9" spans="1:20" ht="13.5" thickBot="1">
      <c r="A9" s="8" t="s">
        <v>9</v>
      </c>
      <c r="B9" s="7"/>
      <c r="C9" s="6"/>
      <c r="D9" s="15">
        <v>33</v>
      </c>
      <c r="E9" s="14">
        <v>18</v>
      </c>
      <c r="F9" s="28">
        <v>16</v>
      </c>
      <c r="G9" s="14">
        <v>30</v>
      </c>
      <c r="H9" s="14">
        <v>23</v>
      </c>
      <c r="I9" s="14">
        <v>23</v>
      </c>
      <c r="J9" s="14">
        <v>19</v>
      </c>
      <c r="K9" s="14">
        <v>28</v>
      </c>
      <c r="L9" s="14">
        <v>21</v>
      </c>
      <c r="M9" s="14">
        <v>24</v>
      </c>
      <c r="N9" s="14">
        <v>34</v>
      </c>
      <c r="O9" s="14">
        <v>20</v>
      </c>
      <c r="P9" s="14">
        <v>22</v>
      </c>
      <c r="Q9" s="14">
        <v>17</v>
      </c>
      <c r="R9" s="14">
        <v>17</v>
      </c>
      <c r="T9" s="12">
        <f>SUM(D9:R9)</f>
        <v>345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94</v>
      </c>
      <c r="F10" s="11">
        <f t="shared" si="1"/>
        <v>94</v>
      </c>
      <c r="G10" s="11">
        <f t="shared" si="1"/>
        <v>131</v>
      </c>
      <c r="H10" s="11">
        <f t="shared" si="1"/>
        <v>98</v>
      </c>
      <c r="I10" s="11">
        <f t="shared" si="1"/>
        <v>109</v>
      </c>
      <c r="J10" s="11">
        <f t="shared" si="1"/>
        <v>102</v>
      </c>
      <c r="K10" s="11">
        <f t="shared" si="1"/>
        <v>111</v>
      </c>
      <c r="L10" s="11">
        <f t="shared" si="1"/>
        <v>102</v>
      </c>
      <c r="M10" s="11">
        <f t="shared" si="1"/>
        <v>126</v>
      </c>
      <c r="N10" s="11">
        <f t="shared" si="1"/>
        <v>137</v>
      </c>
      <c r="O10" s="11">
        <f t="shared" si="1"/>
        <v>93</v>
      </c>
      <c r="P10" s="11">
        <f t="shared" si="1"/>
        <v>96</v>
      </c>
      <c r="Q10" s="11">
        <f t="shared" si="1"/>
        <v>90</v>
      </c>
      <c r="R10" s="38">
        <f t="shared" si="1"/>
        <v>86</v>
      </c>
      <c r="S10" s="37"/>
      <c r="T10" s="11">
        <f>SUM(T5:T9)</f>
        <v>1585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210</v>
      </c>
      <c r="F12" s="39">
        <f>IF(F10=0,"",SUM($D$10:F10))</f>
        <v>304</v>
      </c>
      <c r="G12" s="39">
        <f>IF(G10=0,"",SUM($D$10:G10))</f>
        <v>435</v>
      </c>
      <c r="H12" s="39">
        <f>IF(H10=0,"",SUM($D$10:H10))</f>
        <v>533</v>
      </c>
      <c r="I12" s="39">
        <f>IF(I10=0,"",SUM($D$10:I10))</f>
        <v>642</v>
      </c>
      <c r="J12" s="39">
        <f>IF(J10=0,"",SUM($D$10:J10))</f>
        <v>744</v>
      </c>
      <c r="K12" s="39">
        <f>IF(K10=0,"",SUM($D$10:K10))</f>
        <v>855</v>
      </c>
      <c r="L12" s="39">
        <f>IF(L10=0,"",SUM($D$10:L10))</f>
        <v>957</v>
      </c>
      <c r="M12" s="39">
        <f>IF(M10=0,"",SUM($D$10:M10))</f>
        <v>1083</v>
      </c>
      <c r="N12" s="39">
        <f>IF(N10=0,"",SUM($D$10:N10))</f>
        <v>1220</v>
      </c>
      <c r="O12" s="39">
        <f>IF(O10=0,"",SUM($D$10:O10))</f>
        <v>1313</v>
      </c>
      <c r="P12" s="39">
        <f>IF(P10=0,"",SUM($D$10:P10))</f>
        <v>1409</v>
      </c>
      <c r="Q12" s="39">
        <f>IF(Q10=0,"",SUM($D$10:Q10))</f>
        <v>1499</v>
      </c>
      <c r="R12" s="39">
        <f>IF(R10=0,"",SUM($D$10:R10))</f>
        <v>1585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27</v>
      </c>
      <c r="H16">
        <v>28</v>
      </c>
      <c r="I16">
        <v>33</v>
      </c>
      <c r="J16">
        <v>32</v>
      </c>
      <c r="K16">
        <v>28</v>
      </c>
      <c r="L16">
        <v>32</v>
      </c>
      <c r="M16">
        <v>33</v>
      </c>
      <c r="N16">
        <v>26</v>
      </c>
      <c r="O16">
        <v>36</v>
      </c>
      <c r="P16">
        <v>31</v>
      </c>
      <c r="Q16">
        <v>29</v>
      </c>
      <c r="R16">
        <v>31</v>
      </c>
      <c r="S16">
        <v>30</v>
      </c>
      <c r="T16" s="19">
        <f>SUM(D16:S16)</f>
        <v>499</v>
      </c>
    </row>
    <row r="17" spans="1:20" ht="13.5" thickBot="1">
      <c r="A17" s="8" t="s">
        <v>12</v>
      </c>
      <c r="B17" s="7"/>
      <c r="C17" s="6"/>
      <c r="D17">
        <v>6</v>
      </c>
      <c r="E17">
        <v>5</v>
      </c>
      <c r="F17">
        <v>9</v>
      </c>
      <c r="G17">
        <v>7</v>
      </c>
      <c r="H17">
        <v>12</v>
      </c>
      <c r="I17">
        <v>2</v>
      </c>
      <c r="J17">
        <v>9</v>
      </c>
      <c r="K17">
        <v>7</v>
      </c>
      <c r="L17">
        <v>6</v>
      </c>
      <c r="M17">
        <v>8</v>
      </c>
      <c r="N17">
        <v>7</v>
      </c>
      <c r="O17">
        <v>8</v>
      </c>
      <c r="P17">
        <v>11</v>
      </c>
      <c r="Q17">
        <v>12</v>
      </c>
      <c r="R17">
        <v>4</v>
      </c>
      <c r="S17">
        <v>10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40</v>
      </c>
      <c r="F18" s="7">
        <f>SUM(F16:F17)</f>
        <v>43</v>
      </c>
      <c r="G18" s="7">
        <f t="shared" si="2"/>
        <v>34</v>
      </c>
      <c r="H18" s="7">
        <f t="shared" si="2"/>
        <v>40</v>
      </c>
      <c r="I18" s="7">
        <f t="shared" si="2"/>
        <v>35</v>
      </c>
      <c r="J18" s="7">
        <f>SUM(J16:J17)</f>
        <v>41</v>
      </c>
      <c r="K18" s="7">
        <f t="shared" si="2"/>
        <v>35</v>
      </c>
      <c r="L18" s="7">
        <f t="shared" si="2"/>
        <v>38</v>
      </c>
      <c r="M18" s="7">
        <f t="shared" si="2"/>
        <v>41</v>
      </c>
      <c r="N18" s="7">
        <f t="shared" si="2"/>
        <v>33</v>
      </c>
      <c r="O18" s="7">
        <f t="shared" si="2"/>
        <v>44</v>
      </c>
      <c r="P18" s="7">
        <f t="shared" si="2"/>
        <v>42</v>
      </c>
      <c r="Q18" s="7">
        <f t="shared" si="2"/>
        <v>41</v>
      </c>
      <c r="R18" s="7">
        <f t="shared" si="2"/>
        <v>35</v>
      </c>
      <c r="S18" s="7">
        <f t="shared" si="2"/>
        <v>40</v>
      </c>
      <c r="T18" s="16">
        <f t="shared" si="2"/>
        <v>622</v>
      </c>
    </row>
    <row r="19" spans="1:20" ht="13.5" thickBot="1">
      <c r="A19" s="8" t="s">
        <v>10</v>
      </c>
      <c r="B19" s="7"/>
      <c r="C19" s="6"/>
      <c r="D19" s="17">
        <v>1</v>
      </c>
      <c r="E19" s="17">
        <v>2</v>
      </c>
      <c r="F19" s="17">
        <v>4</v>
      </c>
      <c r="G19" s="17">
        <v>1</v>
      </c>
      <c r="H19" s="17">
        <v>1</v>
      </c>
      <c r="I19" s="17">
        <v>2</v>
      </c>
      <c r="J19" s="17">
        <v>4</v>
      </c>
      <c r="K19" s="17">
        <v>1</v>
      </c>
      <c r="L19" s="17">
        <v>2</v>
      </c>
      <c r="M19" s="17">
        <v>2</v>
      </c>
      <c r="N19" s="17">
        <v>1</v>
      </c>
      <c r="O19" s="17">
        <v>1</v>
      </c>
      <c r="P19" s="17">
        <v>1</v>
      </c>
      <c r="Q19" s="17">
        <v>3</v>
      </c>
      <c r="R19" s="17">
        <v>3</v>
      </c>
      <c r="S19" s="17">
        <v>1</v>
      </c>
      <c r="T19" s="16">
        <f>SUM(D19:S19)</f>
        <v>30</v>
      </c>
    </row>
    <row r="20" spans="1:20" ht="13.5" thickBot="1">
      <c r="A20" s="8" t="s">
        <v>9</v>
      </c>
      <c r="B20" s="7"/>
      <c r="C20" s="6"/>
      <c r="D20" s="15">
        <v>16</v>
      </c>
      <c r="E20" s="14">
        <v>17</v>
      </c>
      <c r="F20" s="14">
        <v>23</v>
      </c>
      <c r="G20" s="14">
        <v>17</v>
      </c>
      <c r="H20" s="14">
        <v>21</v>
      </c>
      <c r="I20" s="14">
        <v>18</v>
      </c>
      <c r="J20" s="14">
        <v>28</v>
      </c>
      <c r="K20" s="14">
        <v>21</v>
      </c>
      <c r="L20" s="14">
        <v>22</v>
      </c>
      <c r="M20" s="14">
        <v>21</v>
      </c>
      <c r="N20" s="14">
        <v>17</v>
      </c>
      <c r="O20" s="14">
        <v>24</v>
      </c>
      <c r="P20" s="14">
        <v>19</v>
      </c>
      <c r="Q20" s="14">
        <v>22</v>
      </c>
      <c r="R20" s="14">
        <v>27</v>
      </c>
      <c r="S20" s="13">
        <v>17</v>
      </c>
      <c r="T20" s="12">
        <f>SUM(D20:S20)</f>
        <v>330</v>
      </c>
    </row>
    <row r="21" spans="3:20" s="11" customFormat="1" ht="15.75">
      <c r="C21" s="11" t="s">
        <v>8</v>
      </c>
      <c r="D21" s="11">
        <f aca="true" t="shared" si="3" ref="D21:T21">SUM(D16:D20)</f>
        <v>97</v>
      </c>
      <c r="E21" s="11">
        <f t="shared" si="3"/>
        <v>99</v>
      </c>
      <c r="F21" s="11">
        <f t="shared" si="3"/>
        <v>113</v>
      </c>
      <c r="G21" s="11">
        <f t="shared" si="3"/>
        <v>86</v>
      </c>
      <c r="H21" s="11">
        <f t="shared" si="3"/>
        <v>102</v>
      </c>
      <c r="I21" s="11">
        <f t="shared" si="3"/>
        <v>90</v>
      </c>
      <c r="J21" s="11">
        <f>SUM(J16:J20)</f>
        <v>114</v>
      </c>
      <c r="K21" s="11">
        <f t="shared" si="3"/>
        <v>92</v>
      </c>
      <c r="L21" s="11">
        <f t="shared" si="3"/>
        <v>100</v>
      </c>
      <c r="M21" s="11">
        <f t="shared" si="3"/>
        <v>105</v>
      </c>
      <c r="N21" s="11">
        <f t="shared" si="3"/>
        <v>84</v>
      </c>
      <c r="O21" s="11">
        <f t="shared" si="3"/>
        <v>113</v>
      </c>
      <c r="P21" s="11">
        <f t="shared" si="3"/>
        <v>104</v>
      </c>
      <c r="Q21" s="11">
        <f t="shared" si="3"/>
        <v>107</v>
      </c>
      <c r="R21" s="11">
        <f t="shared" si="3"/>
        <v>100</v>
      </c>
      <c r="S21" s="11">
        <f t="shared" si="3"/>
        <v>98</v>
      </c>
      <c r="T21" s="11">
        <f t="shared" si="3"/>
        <v>1604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1682</v>
      </c>
      <c r="E23" s="39">
        <f>IF(E21=0,"",SUM($D$10:$R$10)+SUM($D$21:E21))</f>
        <v>1781</v>
      </c>
      <c r="F23" s="39">
        <f>IF(F21=0,"",SUM($D$10:$R$10)+SUM($D$21:F21))</f>
        <v>1894</v>
      </c>
      <c r="G23" s="39">
        <f>IF(G21=0,"",SUM($D$10:$R$10)+SUM($D$21:G21))</f>
        <v>1980</v>
      </c>
      <c r="H23" s="39">
        <f>IF(H21=0,"",SUM($D$10:$R$10)+SUM($D$21:H21))</f>
        <v>2082</v>
      </c>
      <c r="I23" s="39">
        <f>IF(I21=0,"",SUM($D$10:$R$10)+SUM($D$21:I21))</f>
        <v>2172</v>
      </c>
      <c r="J23" s="39">
        <f>IF(J21=0,"",SUM($D$10:$R$10)+SUM($D$21:J21))</f>
        <v>2286</v>
      </c>
      <c r="K23" s="39">
        <f>IF(K21=0,"",SUM($D$10:$R$10)+SUM($D$21:K21))</f>
        <v>2378</v>
      </c>
      <c r="L23" s="39">
        <f>IF(L21=0,"",SUM($D$10:$R$10)+SUM($D$21:L21))</f>
        <v>2478</v>
      </c>
      <c r="M23" s="39">
        <f>IF(M21=0,"",SUM($D$10:$R$10)+SUM($D$21:M21))</f>
        <v>2583</v>
      </c>
      <c r="N23" s="39">
        <f>IF(N21=0,"",SUM($D$10:$R$10)+SUM($D$21:N21))</f>
        <v>2667</v>
      </c>
      <c r="O23" s="39">
        <f>IF(O21=0,"",SUM($D$10:$R$10)+SUM($D$21:O21))</f>
        <v>2780</v>
      </c>
      <c r="P23" s="39">
        <f>IF(P21=0,"",SUM($D$10:$R$10)+SUM($D$21:P21))</f>
        <v>2884</v>
      </c>
      <c r="Q23" s="39">
        <f>IF(Q21=0,"",SUM($D$10:$R$10)+SUM($D$21:Q21))</f>
        <v>2991</v>
      </c>
      <c r="R23" s="39">
        <f>IF(R21=0,"",SUM($D$10:$R$10)+SUM($D$21:R21))</f>
        <v>3091</v>
      </c>
      <c r="S23" s="39">
        <f>IF(S21=0,"",SUM($D$10:$R$10)+SUM($D$21:S21))</f>
        <v>3189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977</v>
      </c>
      <c r="G27" s="40">
        <f>AVERAGE(D5:R5,D16:S16)</f>
        <v>31.516129032258064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1210</v>
      </c>
      <c r="G29" s="40">
        <f>SUM(G27,G28)</f>
        <v>39.03225806451613</v>
      </c>
      <c r="I29" s="5"/>
      <c r="J29" s="44" t="s">
        <v>17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94</v>
      </c>
      <c r="G30" s="40">
        <f>AVERAGE(D8:R8,D19:S19)</f>
        <v>3.032258064516129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675</v>
      </c>
      <c r="G31" s="40">
        <f>AVERAGE(D9:R9,D20:S20)</f>
        <v>21.774193548387096</v>
      </c>
      <c r="I31" s="4"/>
      <c r="J31" s="44" t="s">
        <v>18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3189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27</v>
      </c>
      <c r="F5">
        <v>34</v>
      </c>
      <c r="G5">
        <v>34</v>
      </c>
      <c r="H5">
        <v>33</v>
      </c>
      <c r="I5">
        <v>28</v>
      </c>
      <c r="J5">
        <v>33</v>
      </c>
      <c r="K5">
        <v>26</v>
      </c>
      <c r="L5">
        <v>29</v>
      </c>
      <c r="M5">
        <v>31</v>
      </c>
      <c r="N5">
        <v>31</v>
      </c>
      <c r="O5">
        <v>36</v>
      </c>
      <c r="P5">
        <v>34</v>
      </c>
      <c r="Q5">
        <v>29</v>
      </c>
      <c r="R5">
        <v>33</v>
      </c>
      <c r="T5" s="19">
        <f>SUM(D5:R5)</f>
        <v>474</v>
      </c>
    </row>
    <row r="6" spans="1:20" ht="13.5" thickBot="1">
      <c r="A6" s="8" t="s">
        <v>12</v>
      </c>
      <c r="B6" s="7"/>
      <c r="C6" s="6"/>
      <c r="D6">
        <v>14</v>
      </c>
      <c r="E6">
        <v>7</v>
      </c>
      <c r="F6">
        <v>7</v>
      </c>
      <c r="G6">
        <v>6</v>
      </c>
      <c r="H6">
        <v>4</v>
      </c>
      <c r="I6">
        <v>8</v>
      </c>
      <c r="J6">
        <v>6</v>
      </c>
      <c r="K6">
        <v>4</v>
      </c>
      <c r="L6">
        <v>2</v>
      </c>
      <c r="M6">
        <v>6</v>
      </c>
      <c r="N6">
        <v>3</v>
      </c>
      <c r="O6">
        <v>10</v>
      </c>
      <c r="P6">
        <v>8</v>
      </c>
      <c r="Q6">
        <v>10</v>
      </c>
      <c r="R6">
        <v>10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50</v>
      </c>
      <c r="E7" s="7">
        <f t="shared" si="0"/>
        <v>34</v>
      </c>
      <c r="F7" s="7">
        <f t="shared" si="0"/>
        <v>41</v>
      </c>
      <c r="G7" s="7">
        <f t="shared" si="0"/>
        <v>40</v>
      </c>
      <c r="H7" s="7">
        <f t="shared" si="0"/>
        <v>37</v>
      </c>
      <c r="I7" s="7">
        <f t="shared" si="0"/>
        <v>36</v>
      </c>
      <c r="J7" s="7">
        <f t="shared" si="0"/>
        <v>39</v>
      </c>
      <c r="K7" s="7">
        <f t="shared" si="0"/>
        <v>30</v>
      </c>
      <c r="L7" s="7">
        <f t="shared" si="0"/>
        <v>31</v>
      </c>
      <c r="M7" s="7">
        <f t="shared" si="0"/>
        <v>37</v>
      </c>
      <c r="N7" s="7">
        <f t="shared" si="0"/>
        <v>34</v>
      </c>
      <c r="O7" s="7">
        <f t="shared" si="0"/>
        <v>46</v>
      </c>
      <c r="P7" s="7">
        <f t="shared" si="0"/>
        <v>42</v>
      </c>
      <c r="Q7" s="7">
        <f t="shared" si="0"/>
        <v>39</v>
      </c>
      <c r="R7" s="6">
        <f t="shared" si="0"/>
        <v>43</v>
      </c>
      <c r="S7" s="29"/>
      <c r="T7" s="16">
        <f>SUM(T5,T6)</f>
        <v>579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4</v>
      </c>
      <c r="G8" s="17">
        <v>2</v>
      </c>
      <c r="H8" s="17">
        <v>4</v>
      </c>
      <c r="I8" s="17">
        <v>4</v>
      </c>
      <c r="J8" s="17">
        <v>1</v>
      </c>
      <c r="K8" s="17">
        <v>4</v>
      </c>
      <c r="L8" s="17">
        <v>1</v>
      </c>
      <c r="M8" s="17">
        <v>2</v>
      </c>
      <c r="N8" s="17">
        <v>1</v>
      </c>
      <c r="O8" s="17">
        <v>4</v>
      </c>
      <c r="P8" s="17">
        <v>4</v>
      </c>
      <c r="Q8" s="17">
        <v>3</v>
      </c>
      <c r="R8" s="17">
        <v>2</v>
      </c>
      <c r="T8" s="16">
        <f>SUM(D8:R8)</f>
        <v>52</v>
      </c>
    </row>
    <row r="9" spans="1:20" ht="13.5" thickBot="1">
      <c r="A9" s="8" t="s">
        <v>9</v>
      </c>
      <c r="B9" s="7"/>
      <c r="C9" s="6"/>
      <c r="D9" s="15">
        <v>32</v>
      </c>
      <c r="E9" s="14">
        <v>27</v>
      </c>
      <c r="F9" s="28">
        <v>25</v>
      </c>
      <c r="G9" s="14">
        <v>17</v>
      </c>
      <c r="H9" s="14">
        <v>20</v>
      </c>
      <c r="I9" s="14">
        <v>25</v>
      </c>
      <c r="J9" s="14">
        <v>16</v>
      </c>
      <c r="K9" s="14">
        <v>22</v>
      </c>
      <c r="L9" s="14">
        <v>15</v>
      </c>
      <c r="M9" s="14">
        <v>23</v>
      </c>
      <c r="N9" s="14">
        <v>14</v>
      </c>
      <c r="O9" s="14">
        <v>24</v>
      </c>
      <c r="P9" s="14">
        <v>34</v>
      </c>
      <c r="Q9" s="14">
        <v>21</v>
      </c>
      <c r="R9" s="14">
        <v>23</v>
      </c>
      <c r="T9" s="12">
        <f>SUM(D9:R9)</f>
        <v>338</v>
      </c>
    </row>
    <row r="10" spans="3:20" s="11" customFormat="1" ht="15.75">
      <c r="C10" s="11" t="s">
        <v>8</v>
      </c>
      <c r="D10" s="11">
        <f aca="true" t="shared" si="1" ref="D10:R10">SUM(D5:D9)</f>
        <v>143</v>
      </c>
      <c r="E10" s="11">
        <f t="shared" si="1"/>
        <v>100</v>
      </c>
      <c r="F10" s="11">
        <f t="shared" si="1"/>
        <v>111</v>
      </c>
      <c r="G10" s="11">
        <f t="shared" si="1"/>
        <v>99</v>
      </c>
      <c r="H10" s="11">
        <f t="shared" si="1"/>
        <v>98</v>
      </c>
      <c r="I10" s="11">
        <f t="shared" si="1"/>
        <v>101</v>
      </c>
      <c r="J10" s="11">
        <f t="shared" si="1"/>
        <v>95</v>
      </c>
      <c r="K10" s="11">
        <f t="shared" si="1"/>
        <v>86</v>
      </c>
      <c r="L10" s="11">
        <f t="shared" si="1"/>
        <v>78</v>
      </c>
      <c r="M10" s="11">
        <f t="shared" si="1"/>
        <v>99</v>
      </c>
      <c r="N10" s="11">
        <f t="shared" si="1"/>
        <v>83</v>
      </c>
      <c r="O10" s="11">
        <f t="shared" si="1"/>
        <v>120</v>
      </c>
      <c r="P10" s="11">
        <f t="shared" si="1"/>
        <v>122</v>
      </c>
      <c r="Q10" s="11">
        <f t="shared" si="1"/>
        <v>102</v>
      </c>
      <c r="R10" s="38">
        <f t="shared" si="1"/>
        <v>111</v>
      </c>
      <c r="S10" s="37"/>
      <c r="T10" s="11">
        <f>SUM(T5:T9)</f>
        <v>1548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143</v>
      </c>
      <c r="E12" s="39">
        <f>IF(E10=0,"",SUM($D$10:E10))</f>
        <v>243</v>
      </c>
      <c r="F12" s="39">
        <f>IF(F10=0,"",SUM($D$10:F10))</f>
        <v>354</v>
      </c>
      <c r="G12" s="39">
        <f>IF(G10=0,"",SUM($D$10:G10))</f>
        <v>453</v>
      </c>
      <c r="H12" s="39">
        <f>IF(H10=0,"",SUM($D$10:H10))</f>
        <v>551</v>
      </c>
      <c r="I12" s="39">
        <f>IF(I10=0,"",SUM($D$10:I10))</f>
        <v>652</v>
      </c>
      <c r="J12" s="39">
        <f>IF(J10=0,"",SUM($D$10:J10))</f>
        <v>747</v>
      </c>
      <c r="K12" s="39">
        <f>IF(K10=0,"",SUM($D$10:K10))</f>
        <v>833</v>
      </c>
      <c r="L12" s="39">
        <f>IF(L10=0,"",SUM($D$10:L10))</f>
        <v>911</v>
      </c>
      <c r="M12" s="39">
        <f>IF(M10=0,"",SUM($D$10:M10))</f>
        <v>1010</v>
      </c>
      <c r="N12" s="39">
        <f>IF(N10=0,"",SUM($D$10:N10))</f>
        <v>1093</v>
      </c>
      <c r="O12" s="39">
        <f>IF(O10=0,"",SUM($D$10:O10))</f>
        <v>1213</v>
      </c>
      <c r="P12" s="39">
        <f>IF(P10=0,"",SUM($D$10:P10))</f>
        <v>1335</v>
      </c>
      <c r="Q12" s="39">
        <f>IF(Q10=0,"",SUM($D$10:Q10))</f>
        <v>1437</v>
      </c>
      <c r="R12" s="39">
        <f>IF(R10=0,"",SUM($D$10:R10))</f>
        <v>1548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33</v>
      </c>
      <c r="F16">
        <v>31</v>
      </c>
      <c r="G16">
        <v>29</v>
      </c>
      <c r="H16">
        <v>32</v>
      </c>
      <c r="I16">
        <v>26</v>
      </c>
      <c r="J16">
        <v>32</v>
      </c>
      <c r="K16">
        <v>28</v>
      </c>
      <c r="L16">
        <v>30</v>
      </c>
      <c r="M16">
        <v>33</v>
      </c>
      <c r="N16">
        <v>29</v>
      </c>
      <c r="O16">
        <v>35</v>
      </c>
      <c r="P16">
        <v>30</v>
      </c>
      <c r="Q16">
        <v>36</v>
      </c>
      <c r="S16" t="s">
        <v>15</v>
      </c>
      <c r="T16" s="19">
        <f>SUM(D16:S16)</f>
        <v>433</v>
      </c>
    </row>
    <row r="17" spans="1:20" ht="13.5" thickBot="1">
      <c r="A17" s="8" t="s">
        <v>12</v>
      </c>
      <c r="B17" s="7"/>
      <c r="C17" s="6"/>
      <c r="D17">
        <v>6</v>
      </c>
      <c r="E17">
        <v>10</v>
      </c>
      <c r="F17">
        <v>5</v>
      </c>
      <c r="G17">
        <v>12</v>
      </c>
      <c r="H17">
        <v>10</v>
      </c>
      <c r="I17">
        <v>6</v>
      </c>
      <c r="J17">
        <v>14</v>
      </c>
      <c r="K17">
        <v>9</v>
      </c>
      <c r="L17">
        <v>6</v>
      </c>
      <c r="M17">
        <v>8</v>
      </c>
      <c r="N17">
        <v>12</v>
      </c>
      <c r="O17">
        <v>6</v>
      </c>
      <c r="P17">
        <v>7</v>
      </c>
      <c r="Q17">
        <v>15</v>
      </c>
      <c r="S17" s="18"/>
      <c r="T17" s="16">
        <f>SUM(D17:S17)</f>
        <v>126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35</v>
      </c>
      <c r="E18" s="7">
        <f t="shared" si="2"/>
        <v>43</v>
      </c>
      <c r="F18" s="7">
        <f t="shared" si="2"/>
        <v>36</v>
      </c>
      <c r="G18" s="7">
        <f t="shared" si="2"/>
        <v>41</v>
      </c>
      <c r="H18" s="7">
        <f t="shared" si="2"/>
        <v>42</v>
      </c>
      <c r="I18" s="7">
        <f t="shared" si="2"/>
        <v>32</v>
      </c>
      <c r="J18" s="7">
        <f t="shared" si="2"/>
        <v>46</v>
      </c>
      <c r="K18" s="7">
        <f t="shared" si="2"/>
        <v>37</v>
      </c>
      <c r="L18" s="7">
        <f t="shared" si="2"/>
        <v>36</v>
      </c>
      <c r="M18" s="7">
        <f>SUM(M16:M17)</f>
        <v>41</v>
      </c>
      <c r="N18" s="7">
        <f t="shared" si="2"/>
        <v>41</v>
      </c>
      <c r="O18" s="7">
        <f t="shared" si="2"/>
        <v>41</v>
      </c>
      <c r="P18" s="7">
        <f t="shared" si="2"/>
        <v>37</v>
      </c>
      <c r="Q18" s="7">
        <f t="shared" si="2"/>
        <v>51</v>
      </c>
      <c r="R18" s="7">
        <f t="shared" si="2"/>
        <v>0</v>
      </c>
      <c r="S18" s="7"/>
      <c r="T18" s="16">
        <f>SUM(T16:T17)</f>
        <v>559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2</v>
      </c>
      <c r="G19" s="17">
        <v>4</v>
      </c>
      <c r="H19" s="17">
        <v>5</v>
      </c>
      <c r="I19" s="17">
        <v>1</v>
      </c>
      <c r="J19" s="17">
        <v>3</v>
      </c>
      <c r="K19" s="17">
        <v>5</v>
      </c>
      <c r="L19" s="17">
        <v>3</v>
      </c>
      <c r="M19" s="17">
        <v>1</v>
      </c>
      <c r="N19" s="17">
        <v>3</v>
      </c>
      <c r="O19" s="17">
        <v>2</v>
      </c>
      <c r="P19" s="17">
        <v>4</v>
      </c>
      <c r="Q19" s="17">
        <v>5</v>
      </c>
      <c r="R19" s="17"/>
      <c r="S19" s="17"/>
      <c r="T19" s="16">
        <f>SUM(D19:S19)</f>
        <v>40</v>
      </c>
    </row>
    <row r="20" spans="1:20" ht="13.5" thickBot="1">
      <c r="A20" s="8" t="s">
        <v>9</v>
      </c>
      <c r="B20" s="7"/>
      <c r="C20" s="6"/>
      <c r="D20" s="15">
        <v>16</v>
      </c>
      <c r="E20" s="14">
        <v>20</v>
      </c>
      <c r="F20" s="14">
        <v>16</v>
      </c>
      <c r="G20" s="14">
        <v>20</v>
      </c>
      <c r="H20" s="14">
        <v>22</v>
      </c>
      <c r="I20" s="14">
        <v>13</v>
      </c>
      <c r="J20" s="14">
        <v>25</v>
      </c>
      <c r="K20" s="14">
        <v>25</v>
      </c>
      <c r="L20" s="14">
        <v>19</v>
      </c>
      <c r="M20" s="14">
        <v>18</v>
      </c>
      <c r="N20" s="14">
        <v>27</v>
      </c>
      <c r="O20" s="14">
        <v>20</v>
      </c>
      <c r="P20" s="14">
        <v>16</v>
      </c>
      <c r="Q20" s="14">
        <v>26</v>
      </c>
      <c r="R20" s="14"/>
      <c r="S20" s="13"/>
      <c r="T20" s="12">
        <f>SUM(D20:S20)</f>
        <v>283</v>
      </c>
    </row>
    <row r="21" spans="3:20" s="11" customFormat="1" ht="15.75">
      <c r="C21" s="11" t="s">
        <v>8</v>
      </c>
      <c r="D21" s="11">
        <f aca="true" t="shared" si="3" ref="D21:R21">SUM(D16:D20)</f>
        <v>87</v>
      </c>
      <c r="E21" s="11">
        <f t="shared" si="3"/>
        <v>107</v>
      </c>
      <c r="F21" s="11">
        <f t="shared" si="3"/>
        <v>90</v>
      </c>
      <c r="G21" s="11">
        <f t="shared" si="3"/>
        <v>106</v>
      </c>
      <c r="H21" s="11">
        <f t="shared" si="3"/>
        <v>111</v>
      </c>
      <c r="I21" s="11">
        <f t="shared" si="3"/>
        <v>78</v>
      </c>
      <c r="J21" s="11">
        <f t="shared" si="3"/>
        <v>120</v>
      </c>
      <c r="K21" s="11">
        <f t="shared" si="3"/>
        <v>104</v>
      </c>
      <c r="L21" s="11">
        <f t="shared" si="3"/>
        <v>94</v>
      </c>
      <c r="M21" s="11">
        <f>SUM(M16:M20)</f>
        <v>101</v>
      </c>
      <c r="N21" s="11">
        <f t="shared" si="3"/>
        <v>112</v>
      </c>
      <c r="O21" s="11">
        <f t="shared" si="3"/>
        <v>104</v>
      </c>
      <c r="P21" s="11">
        <f t="shared" si="3"/>
        <v>94</v>
      </c>
      <c r="Q21" s="11">
        <f t="shared" si="3"/>
        <v>133</v>
      </c>
      <c r="R21" s="11">
        <f t="shared" si="3"/>
        <v>0</v>
      </c>
      <c r="T21" s="11">
        <f>SUM(T16:T20)</f>
        <v>1441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1635</v>
      </c>
      <c r="E23" s="39">
        <f>IF(E21=0,"",SUM($D$10:$R$10)+SUM($D$21:E21))</f>
        <v>1742</v>
      </c>
      <c r="F23" s="39">
        <f>IF(F21=0,"",SUM($D$10:$R$10)+SUM($D$21:F21))</f>
        <v>1832</v>
      </c>
      <c r="G23" s="39">
        <f>IF(G21=0,"",SUM($D$10:$R$10)+SUM($D$21:G21))</f>
        <v>1938</v>
      </c>
      <c r="H23" s="39">
        <f>IF(H21=0,"",SUM($D$10:$R$10)+SUM($D$21:H21))</f>
        <v>2049</v>
      </c>
      <c r="I23" s="39">
        <f>IF(I21=0,"",SUM($D$10:$R$10)+SUM($D$21:I21))</f>
        <v>2127</v>
      </c>
      <c r="J23" s="39">
        <f>IF(J21=0,"",SUM($D$10:$R$10)+SUM($D$21:J21))</f>
        <v>2247</v>
      </c>
      <c r="K23" s="39">
        <f>IF(K21=0,"",SUM($D$10:$R$10)+SUM($D$21:K21))</f>
        <v>2351</v>
      </c>
      <c r="L23" s="39">
        <f>IF(L21=0,"",SUM($D$10:$R$10)+SUM($D$21:L21))</f>
        <v>2445</v>
      </c>
      <c r="M23" s="39">
        <f>IF(M21=0,"",SUM($D$10:$R$10)+SUM($D$21:M21))</f>
        <v>2546</v>
      </c>
      <c r="N23" s="39">
        <f>IF(N21=0,"",SUM($D$10:$R$10)+SUM($D$21:N21))</f>
        <v>2658</v>
      </c>
      <c r="O23" s="39">
        <f>IF(O21=0,"",SUM($D$10:$R$10)+SUM($D$21:O21))</f>
        <v>2762</v>
      </c>
      <c r="P23" s="39">
        <f>IF(P21=0,"",SUM($D$10:$R$10)+SUM($D$21:P21))</f>
        <v>2856</v>
      </c>
      <c r="Q23" s="39">
        <f>IF(Q21=0,"",SUM($D$10:$R$10)+SUM($D$21:Q21))</f>
        <v>2989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907</v>
      </c>
      <c r="G27" s="41">
        <f>AVERAGE(D5:R5,D16:S16)</f>
        <v>31.275862068965516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231</v>
      </c>
      <c r="G28" s="41">
        <f>AVERAGE(D6:R6,D17:S17)</f>
        <v>7.9655172413793105</v>
      </c>
      <c r="J28" s="44" t="s">
        <v>20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1138</v>
      </c>
      <c r="G29" s="41">
        <f>SUM(G27,G28)</f>
        <v>39.241379310344826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92</v>
      </c>
      <c r="G30" s="41">
        <f>AVERAGE(D8:R8,D19:S19)</f>
        <v>3.1724137931034484</v>
      </c>
      <c r="I30" s="44" t="s">
        <v>21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621</v>
      </c>
      <c r="G31" s="41">
        <f>AVERAGE(D9:R9,D20:S20)</f>
        <v>21.413793103448278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2989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-93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33</v>
      </c>
      <c r="F5">
        <v>34</v>
      </c>
      <c r="G5">
        <v>31</v>
      </c>
      <c r="H5">
        <v>34</v>
      </c>
      <c r="I5">
        <v>35</v>
      </c>
      <c r="J5">
        <v>36</v>
      </c>
      <c r="K5">
        <v>29</v>
      </c>
      <c r="L5">
        <v>33</v>
      </c>
      <c r="M5">
        <v>33</v>
      </c>
      <c r="N5">
        <v>36</v>
      </c>
      <c r="O5">
        <v>33</v>
      </c>
      <c r="P5">
        <v>29</v>
      </c>
      <c r="Q5">
        <v>34</v>
      </c>
      <c r="R5">
        <v>29</v>
      </c>
      <c r="T5" s="19">
        <f>SUM(D5:S5)</f>
        <v>490</v>
      </c>
    </row>
    <row r="6" spans="1:20" ht="13.5" thickBot="1">
      <c r="A6" s="8" t="s">
        <v>12</v>
      </c>
      <c r="B6" s="7"/>
      <c r="C6" s="6"/>
      <c r="D6">
        <v>10</v>
      </c>
      <c r="E6">
        <v>11</v>
      </c>
      <c r="F6">
        <v>10</v>
      </c>
      <c r="G6">
        <v>11</v>
      </c>
      <c r="H6">
        <v>8</v>
      </c>
      <c r="I6">
        <v>11</v>
      </c>
      <c r="J6">
        <v>17</v>
      </c>
      <c r="K6">
        <v>5</v>
      </c>
      <c r="L6">
        <v>9</v>
      </c>
      <c r="M6">
        <v>10</v>
      </c>
      <c r="N6">
        <v>7</v>
      </c>
      <c r="O6">
        <v>9</v>
      </c>
      <c r="P6">
        <v>11</v>
      </c>
      <c r="Q6">
        <v>14</v>
      </c>
      <c r="R6">
        <v>11</v>
      </c>
      <c r="T6" s="16">
        <f>SUM(D6:R6)</f>
        <v>154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44</v>
      </c>
      <c r="F7" s="7">
        <f t="shared" si="0"/>
        <v>44</v>
      </c>
      <c r="G7" s="7">
        <f t="shared" si="0"/>
        <v>42</v>
      </c>
      <c r="H7" s="7">
        <f t="shared" si="0"/>
        <v>42</v>
      </c>
      <c r="I7" s="7">
        <f t="shared" si="0"/>
        <v>46</v>
      </c>
      <c r="J7" s="7">
        <f t="shared" si="0"/>
        <v>53</v>
      </c>
      <c r="K7" s="7">
        <f t="shared" si="0"/>
        <v>34</v>
      </c>
      <c r="L7" s="7">
        <f t="shared" si="0"/>
        <v>42</v>
      </c>
      <c r="M7" s="7">
        <f t="shared" si="0"/>
        <v>43</v>
      </c>
      <c r="N7" s="7">
        <f t="shared" si="0"/>
        <v>43</v>
      </c>
      <c r="O7" s="7">
        <f t="shared" si="0"/>
        <v>42</v>
      </c>
      <c r="P7" s="7">
        <f t="shared" si="0"/>
        <v>40</v>
      </c>
      <c r="Q7" s="7">
        <f t="shared" si="0"/>
        <v>48</v>
      </c>
      <c r="R7" s="6">
        <f t="shared" si="0"/>
        <v>40</v>
      </c>
      <c r="S7" s="29"/>
      <c r="T7" s="16">
        <f>SUM(T5:T6)</f>
        <v>644</v>
      </c>
    </row>
    <row r="8" spans="1:20" ht="13.5" thickBot="1">
      <c r="A8" s="8" t="s">
        <v>10</v>
      </c>
      <c r="B8" s="7"/>
      <c r="C8" s="6"/>
      <c r="D8" s="17">
        <v>1</v>
      </c>
      <c r="E8" s="17">
        <v>4</v>
      </c>
      <c r="F8" s="17">
        <v>7</v>
      </c>
      <c r="G8" s="17">
        <v>2</v>
      </c>
      <c r="H8" s="17">
        <v>2</v>
      </c>
      <c r="I8" s="17">
        <v>4</v>
      </c>
      <c r="J8" s="17">
        <v>2</v>
      </c>
      <c r="K8" s="17">
        <v>2</v>
      </c>
      <c r="L8" s="17">
        <v>1</v>
      </c>
      <c r="M8" s="17">
        <v>2</v>
      </c>
      <c r="N8" s="17">
        <v>3</v>
      </c>
      <c r="O8" s="17">
        <v>3</v>
      </c>
      <c r="P8" s="17">
        <v>2</v>
      </c>
      <c r="Q8" s="17">
        <v>7</v>
      </c>
      <c r="R8" s="17">
        <v>3</v>
      </c>
      <c r="T8" s="16">
        <f>SUM(D8:R8)</f>
        <v>45</v>
      </c>
    </row>
    <row r="9" spans="1:20" ht="13.5" thickBot="1">
      <c r="A9" s="8" t="s">
        <v>9</v>
      </c>
      <c r="B9" s="7"/>
      <c r="C9" s="6"/>
      <c r="D9" s="15">
        <v>23</v>
      </c>
      <c r="E9" s="14">
        <v>32</v>
      </c>
      <c r="F9" s="28">
        <v>24</v>
      </c>
      <c r="G9" s="14">
        <v>25</v>
      </c>
      <c r="H9" s="14">
        <v>21</v>
      </c>
      <c r="I9" s="14">
        <v>22</v>
      </c>
      <c r="J9" s="14">
        <v>25</v>
      </c>
      <c r="K9" s="14">
        <v>19</v>
      </c>
      <c r="L9" s="14">
        <v>20</v>
      </c>
      <c r="M9" s="14">
        <v>26</v>
      </c>
      <c r="N9" s="14">
        <v>23</v>
      </c>
      <c r="O9" s="14">
        <v>23</v>
      </c>
      <c r="P9" s="14">
        <v>23</v>
      </c>
      <c r="Q9" s="14">
        <v>29</v>
      </c>
      <c r="R9" s="14">
        <v>27</v>
      </c>
      <c r="T9" s="12">
        <f>SUM(D9:R9)</f>
        <v>362</v>
      </c>
    </row>
    <row r="10" spans="3:20" s="11" customFormat="1" ht="15.75">
      <c r="C10" s="11" t="s">
        <v>8</v>
      </c>
      <c r="D10" s="11">
        <f aca="true" t="shared" si="1" ref="D10:R10">SUM(D5:D9)</f>
        <v>106</v>
      </c>
      <c r="E10" s="11">
        <f t="shared" si="1"/>
        <v>124</v>
      </c>
      <c r="F10" s="11">
        <f t="shared" si="1"/>
        <v>119</v>
      </c>
      <c r="G10" s="11">
        <f t="shared" si="1"/>
        <v>111</v>
      </c>
      <c r="H10" s="11">
        <f t="shared" si="1"/>
        <v>107</v>
      </c>
      <c r="I10" s="11">
        <f t="shared" si="1"/>
        <v>118</v>
      </c>
      <c r="J10" s="11">
        <f t="shared" si="1"/>
        <v>133</v>
      </c>
      <c r="K10" s="11">
        <f t="shared" si="1"/>
        <v>89</v>
      </c>
      <c r="L10" s="11">
        <f t="shared" si="1"/>
        <v>105</v>
      </c>
      <c r="M10" s="11">
        <f t="shared" si="1"/>
        <v>114</v>
      </c>
      <c r="N10" s="11">
        <f t="shared" si="1"/>
        <v>112</v>
      </c>
      <c r="O10" s="11">
        <f t="shared" si="1"/>
        <v>110</v>
      </c>
      <c r="P10" s="11">
        <f t="shared" si="1"/>
        <v>105</v>
      </c>
      <c r="Q10" s="11">
        <f t="shared" si="1"/>
        <v>132</v>
      </c>
      <c r="R10" s="38">
        <f t="shared" si="1"/>
        <v>110</v>
      </c>
      <c r="S10" s="37"/>
      <c r="T10" s="11">
        <f>SUM(T5:T9)</f>
        <v>1695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106</v>
      </c>
      <c r="E12" s="39">
        <f>IF(E10=0,"",SUM($D$10:E10))</f>
        <v>230</v>
      </c>
      <c r="F12" s="39">
        <f>IF(F10=0,"",SUM($D$10:F10))</f>
        <v>349</v>
      </c>
      <c r="G12" s="39">
        <f>IF(G10=0,"",SUM($D$10:G10))</f>
        <v>460</v>
      </c>
      <c r="H12" s="39">
        <f>IF(H10=0,"",SUM($D$10:H10))</f>
        <v>567</v>
      </c>
      <c r="I12" s="39">
        <f>IF(I10=0,"",SUM($D$10:I10))</f>
        <v>685</v>
      </c>
      <c r="J12" s="39">
        <f>IF(J10=0,"",SUM($D$10:J10))</f>
        <v>818</v>
      </c>
      <c r="K12" s="39">
        <f>IF(K10=0,"",SUM($D$10:K10))</f>
        <v>907</v>
      </c>
      <c r="L12" s="39">
        <f>IF(L10=0,"",SUM($D$10:L10))</f>
        <v>1012</v>
      </c>
      <c r="M12" s="39">
        <f>IF(M10=0,"",SUM($D$10:M10))</f>
        <v>1126</v>
      </c>
      <c r="N12" s="39">
        <f>IF(N10=0,"",SUM($D$10:N10))</f>
        <v>1238</v>
      </c>
      <c r="O12" s="39">
        <f>IF(O10=0,"",SUM($D$10:O10))</f>
        <v>1348</v>
      </c>
      <c r="P12" s="39">
        <f>IF(P10=0,"",SUM($D$10:P10))</f>
        <v>1453</v>
      </c>
      <c r="Q12" s="39">
        <f>IF(Q10=0,"",SUM($D$10:Q10))</f>
        <v>1585</v>
      </c>
      <c r="R12" s="39">
        <f>IF(R10=0,"",SUM($D$10:R10))</f>
        <v>1695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34</v>
      </c>
      <c r="F16">
        <v>35</v>
      </c>
      <c r="G16">
        <v>38</v>
      </c>
      <c r="H16">
        <v>35</v>
      </c>
      <c r="I16">
        <v>35</v>
      </c>
      <c r="J16">
        <v>33</v>
      </c>
      <c r="K16">
        <v>35</v>
      </c>
      <c r="L16">
        <v>31</v>
      </c>
      <c r="M16">
        <v>33</v>
      </c>
      <c r="N16">
        <v>33</v>
      </c>
      <c r="O16">
        <v>34</v>
      </c>
      <c r="P16">
        <v>32</v>
      </c>
      <c r="Q16">
        <v>30</v>
      </c>
      <c r="R16">
        <v>35</v>
      </c>
      <c r="S16">
        <v>35</v>
      </c>
      <c r="T16" s="19">
        <f>SUM(D16:S16)</f>
        <v>538</v>
      </c>
    </row>
    <row r="17" spans="1:20" ht="13.5" thickBot="1">
      <c r="A17" s="8" t="s">
        <v>12</v>
      </c>
      <c r="B17" s="7"/>
      <c r="C17" s="6"/>
      <c r="D17">
        <v>14</v>
      </c>
      <c r="E17">
        <v>10</v>
      </c>
      <c r="F17">
        <v>11</v>
      </c>
      <c r="G17">
        <v>7</v>
      </c>
      <c r="H17">
        <v>9</v>
      </c>
      <c r="I17">
        <v>16</v>
      </c>
      <c r="J17">
        <v>16</v>
      </c>
      <c r="K17">
        <v>8</v>
      </c>
      <c r="L17">
        <v>9</v>
      </c>
      <c r="M17">
        <v>8</v>
      </c>
      <c r="N17">
        <v>8</v>
      </c>
      <c r="O17">
        <v>11</v>
      </c>
      <c r="P17">
        <v>11</v>
      </c>
      <c r="Q17">
        <v>9</v>
      </c>
      <c r="R17">
        <v>11</v>
      </c>
      <c r="S17">
        <v>16</v>
      </c>
      <c r="T17" s="16">
        <f>SUM(D17:S17)</f>
        <v>174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44</v>
      </c>
      <c r="F18" s="7">
        <f>SUM(F16:F17)</f>
        <v>46</v>
      </c>
      <c r="G18" s="7">
        <f t="shared" si="2"/>
        <v>45</v>
      </c>
      <c r="H18" s="7">
        <f t="shared" si="2"/>
        <v>44</v>
      </c>
      <c r="I18" s="7">
        <f t="shared" si="2"/>
        <v>51</v>
      </c>
      <c r="J18" s="7">
        <f>SUM(J16:J17)</f>
        <v>49</v>
      </c>
      <c r="K18" s="7">
        <f t="shared" si="2"/>
        <v>43</v>
      </c>
      <c r="L18" s="7">
        <f t="shared" si="2"/>
        <v>40</v>
      </c>
      <c r="M18" s="7">
        <f t="shared" si="2"/>
        <v>41</v>
      </c>
      <c r="N18" s="7">
        <f t="shared" si="2"/>
        <v>41</v>
      </c>
      <c r="O18" s="7">
        <f t="shared" si="2"/>
        <v>45</v>
      </c>
      <c r="P18" s="7">
        <f t="shared" si="2"/>
        <v>43</v>
      </c>
      <c r="Q18" s="7">
        <f t="shared" si="2"/>
        <v>39</v>
      </c>
      <c r="R18" s="7">
        <f t="shared" si="2"/>
        <v>46</v>
      </c>
      <c r="S18" s="7">
        <f t="shared" si="2"/>
        <v>51</v>
      </c>
      <c r="T18" s="16">
        <f t="shared" si="2"/>
        <v>712</v>
      </c>
    </row>
    <row r="19" spans="1:20" ht="13.5" thickBot="1">
      <c r="A19" s="8" t="s">
        <v>10</v>
      </c>
      <c r="B19" s="7"/>
      <c r="C19" s="6"/>
      <c r="D19" s="17">
        <v>1</v>
      </c>
      <c r="E19" s="17">
        <v>3</v>
      </c>
      <c r="F19" s="17">
        <v>2</v>
      </c>
      <c r="G19" s="17">
        <v>1</v>
      </c>
      <c r="H19" s="17">
        <v>4</v>
      </c>
      <c r="I19" s="17">
        <v>7</v>
      </c>
      <c r="J19" s="17">
        <v>2</v>
      </c>
      <c r="K19" s="17">
        <v>4</v>
      </c>
      <c r="L19" s="17">
        <v>2</v>
      </c>
      <c r="M19" s="17">
        <v>1</v>
      </c>
      <c r="N19" s="17">
        <v>7</v>
      </c>
      <c r="O19" s="17">
        <v>5</v>
      </c>
      <c r="P19" s="17">
        <v>5</v>
      </c>
      <c r="Q19" s="17">
        <v>1</v>
      </c>
      <c r="R19" s="17">
        <v>3</v>
      </c>
      <c r="S19" s="17">
        <v>8</v>
      </c>
      <c r="T19" s="16">
        <f>SUM(D19:S19)</f>
        <v>56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27</v>
      </c>
      <c r="F20" s="14">
        <v>32</v>
      </c>
      <c r="G20" s="14">
        <v>25</v>
      </c>
      <c r="H20" s="14">
        <v>34</v>
      </c>
      <c r="I20" s="14">
        <v>31</v>
      </c>
      <c r="J20" s="14">
        <v>23</v>
      </c>
      <c r="K20" s="14">
        <v>34</v>
      </c>
      <c r="L20" s="14">
        <v>22</v>
      </c>
      <c r="M20" s="14">
        <v>26</v>
      </c>
      <c r="N20" s="14">
        <v>32</v>
      </c>
      <c r="O20" s="14">
        <v>32</v>
      </c>
      <c r="P20" s="14">
        <v>23</v>
      </c>
      <c r="Q20" s="14">
        <v>18</v>
      </c>
      <c r="R20" s="14">
        <v>23</v>
      </c>
      <c r="S20" s="13">
        <v>33</v>
      </c>
      <c r="T20" s="12">
        <f>SUM(D20:S20)</f>
        <v>435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118</v>
      </c>
      <c r="F21" s="11">
        <f t="shared" si="3"/>
        <v>126</v>
      </c>
      <c r="G21" s="11">
        <f t="shared" si="3"/>
        <v>116</v>
      </c>
      <c r="H21" s="11">
        <f t="shared" si="3"/>
        <v>126</v>
      </c>
      <c r="I21" s="11">
        <f t="shared" si="3"/>
        <v>140</v>
      </c>
      <c r="J21" s="11">
        <f>SUM(J16:J20)</f>
        <v>123</v>
      </c>
      <c r="K21" s="11">
        <f t="shared" si="3"/>
        <v>124</v>
      </c>
      <c r="L21" s="11">
        <f t="shared" si="3"/>
        <v>104</v>
      </c>
      <c r="M21" s="11">
        <f t="shared" si="3"/>
        <v>109</v>
      </c>
      <c r="N21" s="11">
        <f t="shared" si="3"/>
        <v>121</v>
      </c>
      <c r="O21" s="11">
        <f t="shared" si="3"/>
        <v>127</v>
      </c>
      <c r="P21" s="11">
        <f t="shared" si="3"/>
        <v>114</v>
      </c>
      <c r="Q21" s="11">
        <f t="shared" si="3"/>
        <v>97</v>
      </c>
      <c r="R21" s="11">
        <f t="shared" si="3"/>
        <v>118</v>
      </c>
      <c r="S21" s="11">
        <f t="shared" si="3"/>
        <v>143</v>
      </c>
      <c r="T21" s="11">
        <f t="shared" si="3"/>
        <v>1915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1804</v>
      </c>
      <c r="E23" s="39">
        <f>IF(E21=0,"",SUM($D$10:$R$10)+SUM($D$21:E21))</f>
        <v>1922</v>
      </c>
      <c r="F23" s="39">
        <f>IF(F21=0,"",SUM($D$10:$R$10)+SUM($D$21:F21))</f>
        <v>2048</v>
      </c>
      <c r="G23" s="39">
        <f>IF(G21=0,"",SUM($D$10:$R$10)+SUM($D$21:G21))</f>
        <v>2164</v>
      </c>
      <c r="H23" s="39">
        <f>IF(H21=0,"",SUM($D$10:$R$10)+SUM($D$21:H21))</f>
        <v>2290</v>
      </c>
      <c r="I23" s="39">
        <f>IF(I21=0,"",SUM($D$10:$R$10)+SUM($D$21:I21))</f>
        <v>2430</v>
      </c>
      <c r="J23" s="39">
        <f>IF(J21=0,"",SUM($D$10:$R$10)+SUM($D$21:J21))</f>
        <v>2553</v>
      </c>
      <c r="K23" s="39">
        <f>IF(K21=0,"",SUM($D$10:$R$10)+SUM($D$21:K21))</f>
        <v>2677</v>
      </c>
      <c r="L23" s="39">
        <f>IF(L21=0,"",SUM($D$10:$R$10)+SUM($D$21:L21))</f>
        <v>2781</v>
      </c>
      <c r="M23" s="39">
        <f>IF(M21=0,"",SUM($D$10:$R$10)+SUM($D$21:M21))</f>
        <v>2890</v>
      </c>
      <c r="N23" s="39">
        <f>IF(N21=0,"",SUM($D$10:$R$10)+SUM($D$21:N21))</f>
        <v>3011</v>
      </c>
      <c r="O23" s="39">
        <f>IF(O21=0,"",SUM($D$10:$R$10)+SUM($D$21:O21))</f>
        <v>3138</v>
      </c>
      <c r="P23" s="39">
        <f>IF(P21=0,"",SUM($D$10:$R$10)+SUM($D$21:P21))</f>
        <v>3252</v>
      </c>
      <c r="Q23" s="39">
        <f>IF(Q21=0,"",SUM($D$10:$R$10)+SUM($D$21:Q21))</f>
        <v>3349</v>
      </c>
      <c r="R23" s="39">
        <f>IF(R21=0,"",SUM($D$10:$R$10)+SUM($D$21:R21))</f>
        <v>3467</v>
      </c>
      <c r="S23" s="39">
        <f>IF(S21=0,"",SUM($D$10:$R$10)+SUM($D$21:S21))</f>
        <v>3610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1028</v>
      </c>
      <c r="G27" s="40">
        <f>AVERAGE(D5:R5,D16:S16)</f>
        <v>33.16129032258065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328</v>
      </c>
      <c r="G28" s="40">
        <f>AVERAGE(D6:R6,D17:S17)</f>
        <v>10.580645161290322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1356</v>
      </c>
      <c r="G29" s="40">
        <f>SUM(G27,G28)</f>
        <v>43.74193548387097</v>
      </c>
      <c r="I29" s="5"/>
      <c r="J29" s="44" t="s">
        <v>23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101</v>
      </c>
      <c r="G30" s="40">
        <f>AVERAGE(D8:R8,D19:S19)</f>
        <v>3.2580645161290325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797</v>
      </c>
      <c r="G31" s="40">
        <f>AVERAGE(D9:R9,D20:S20)</f>
        <v>25.70967741935484</v>
      </c>
      <c r="I31" s="4"/>
      <c r="J31" s="44" t="s">
        <v>24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3610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J32" sqref="J3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46</v>
      </c>
      <c r="E5">
        <v>38</v>
      </c>
      <c r="F5">
        <v>43</v>
      </c>
      <c r="G5">
        <v>41</v>
      </c>
      <c r="H5">
        <v>41</v>
      </c>
      <c r="I5">
        <v>37</v>
      </c>
      <c r="J5">
        <v>43</v>
      </c>
      <c r="K5">
        <v>43</v>
      </c>
      <c r="L5">
        <v>41</v>
      </c>
      <c r="M5">
        <v>44</v>
      </c>
      <c r="N5">
        <v>39</v>
      </c>
      <c r="O5">
        <v>37</v>
      </c>
      <c r="P5">
        <v>32</v>
      </c>
      <c r="Q5">
        <v>39</v>
      </c>
      <c r="R5">
        <v>40</v>
      </c>
      <c r="T5" s="19">
        <f>SUM(D5:R5)</f>
        <v>604</v>
      </c>
    </row>
    <row r="6" spans="1:20" ht="13.5" thickBot="1">
      <c r="A6" s="8" t="s">
        <v>12</v>
      </c>
      <c r="B6" s="7"/>
      <c r="C6" s="6"/>
      <c r="D6">
        <v>10</v>
      </c>
      <c r="E6">
        <v>8</v>
      </c>
      <c r="F6">
        <v>8</v>
      </c>
      <c r="G6">
        <v>12</v>
      </c>
      <c r="H6">
        <v>16</v>
      </c>
      <c r="I6">
        <v>7</v>
      </c>
      <c r="J6">
        <v>8</v>
      </c>
      <c r="K6">
        <v>13</v>
      </c>
      <c r="L6">
        <v>9</v>
      </c>
      <c r="M6">
        <v>15</v>
      </c>
      <c r="N6">
        <v>12</v>
      </c>
      <c r="O6">
        <v>11</v>
      </c>
      <c r="P6">
        <v>9</v>
      </c>
      <c r="Q6">
        <v>12</v>
      </c>
      <c r="R6">
        <v>10</v>
      </c>
      <c r="T6" s="16">
        <f>SUM(D6:R6)</f>
        <v>160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56</v>
      </c>
      <c r="E7" s="7">
        <f t="shared" si="0"/>
        <v>46</v>
      </c>
      <c r="F7" s="7">
        <f t="shared" si="0"/>
        <v>51</v>
      </c>
      <c r="G7" s="7">
        <f t="shared" si="0"/>
        <v>53</v>
      </c>
      <c r="H7" s="7">
        <f t="shared" si="0"/>
        <v>57</v>
      </c>
      <c r="I7" s="7">
        <f t="shared" si="0"/>
        <v>44</v>
      </c>
      <c r="J7" s="7">
        <f t="shared" si="0"/>
        <v>51</v>
      </c>
      <c r="K7" s="7">
        <f t="shared" si="0"/>
        <v>56</v>
      </c>
      <c r="L7" s="7">
        <f t="shared" si="0"/>
        <v>50</v>
      </c>
      <c r="M7" s="7">
        <f t="shared" si="0"/>
        <v>59</v>
      </c>
      <c r="N7" s="7">
        <f t="shared" si="0"/>
        <v>51</v>
      </c>
      <c r="O7" s="7">
        <f t="shared" si="0"/>
        <v>48</v>
      </c>
      <c r="P7" s="7">
        <f t="shared" si="0"/>
        <v>41</v>
      </c>
      <c r="Q7" s="7">
        <f t="shared" si="0"/>
        <v>51</v>
      </c>
      <c r="R7" s="6">
        <f t="shared" si="0"/>
        <v>50</v>
      </c>
      <c r="S7" s="29"/>
      <c r="T7" s="16">
        <f>SUM(T5,T6)</f>
        <v>764</v>
      </c>
      <c r="AQ7" s="43"/>
    </row>
    <row r="8" spans="1:20" ht="13.5" thickBot="1">
      <c r="A8" s="8" t="s">
        <v>10</v>
      </c>
      <c r="B8" s="7"/>
      <c r="C8" s="6"/>
      <c r="D8" s="17">
        <v>8</v>
      </c>
      <c r="E8" s="17">
        <v>5</v>
      </c>
      <c r="F8" s="17">
        <v>8</v>
      </c>
      <c r="G8" s="17">
        <v>9</v>
      </c>
      <c r="H8" s="17">
        <v>1</v>
      </c>
      <c r="I8" s="17">
        <v>3</v>
      </c>
      <c r="J8" s="17">
        <v>3</v>
      </c>
      <c r="K8" s="17">
        <v>4</v>
      </c>
      <c r="L8" s="17">
        <v>6</v>
      </c>
      <c r="M8" s="17">
        <v>2</v>
      </c>
      <c r="N8" s="17">
        <v>5</v>
      </c>
      <c r="O8" s="17">
        <v>3</v>
      </c>
      <c r="P8" s="17">
        <v>5</v>
      </c>
      <c r="Q8" s="17">
        <v>6</v>
      </c>
      <c r="R8" s="17">
        <v>10</v>
      </c>
      <c r="T8" s="16">
        <f>SUM(D8:R8)</f>
        <v>78</v>
      </c>
    </row>
    <row r="9" spans="1:20" ht="13.5" thickBot="1">
      <c r="A9" s="8" t="s">
        <v>9</v>
      </c>
      <c r="B9" s="7"/>
      <c r="C9" s="6"/>
      <c r="D9" s="15">
        <v>38</v>
      </c>
      <c r="E9" s="14">
        <v>24</v>
      </c>
      <c r="F9" s="28">
        <v>29</v>
      </c>
      <c r="G9" s="14">
        <v>47</v>
      </c>
      <c r="H9" s="14">
        <v>26</v>
      </c>
      <c r="I9" s="14">
        <v>25</v>
      </c>
      <c r="J9" s="14">
        <v>25</v>
      </c>
      <c r="K9" s="14">
        <v>28</v>
      </c>
      <c r="L9" s="14">
        <v>34</v>
      </c>
      <c r="M9" s="14">
        <v>32</v>
      </c>
      <c r="N9" s="14">
        <v>37</v>
      </c>
      <c r="O9" s="14">
        <v>22</v>
      </c>
      <c r="P9" s="14">
        <v>30</v>
      </c>
      <c r="Q9" s="14">
        <v>32</v>
      </c>
      <c r="R9" s="14">
        <v>30</v>
      </c>
      <c r="T9" s="12">
        <f>SUM(D9:R9)</f>
        <v>459</v>
      </c>
    </row>
    <row r="10" spans="3:20" s="11" customFormat="1" ht="15.75">
      <c r="C10" s="11" t="s">
        <v>8</v>
      </c>
      <c r="D10" s="11">
        <f aca="true" t="shared" si="1" ref="D10:R10">SUM(D5:D9)</f>
        <v>158</v>
      </c>
      <c r="E10" s="11">
        <f t="shared" si="1"/>
        <v>121</v>
      </c>
      <c r="F10" s="11">
        <f t="shared" si="1"/>
        <v>139</v>
      </c>
      <c r="G10" s="11">
        <f t="shared" si="1"/>
        <v>162</v>
      </c>
      <c r="H10" s="11">
        <f t="shared" si="1"/>
        <v>141</v>
      </c>
      <c r="I10" s="11">
        <f t="shared" si="1"/>
        <v>116</v>
      </c>
      <c r="J10" s="11">
        <f t="shared" si="1"/>
        <v>130</v>
      </c>
      <c r="K10" s="11">
        <f t="shared" si="1"/>
        <v>144</v>
      </c>
      <c r="L10" s="11">
        <f t="shared" si="1"/>
        <v>140</v>
      </c>
      <c r="M10" s="11">
        <f t="shared" si="1"/>
        <v>152</v>
      </c>
      <c r="N10" s="11">
        <f t="shared" si="1"/>
        <v>144</v>
      </c>
      <c r="O10" s="11">
        <f t="shared" si="1"/>
        <v>121</v>
      </c>
      <c r="P10" s="11">
        <f t="shared" si="1"/>
        <v>117</v>
      </c>
      <c r="Q10" s="11">
        <f t="shared" si="1"/>
        <v>140</v>
      </c>
      <c r="R10" s="38">
        <f t="shared" si="1"/>
        <v>140</v>
      </c>
      <c r="S10" s="37"/>
      <c r="T10" s="11">
        <f>SUM(T5:T9)</f>
        <v>2065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158</v>
      </c>
      <c r="E12" s="39">
        <f>IF(E10=0,"",SUM($D$10:E10))</f>
        <v>279</v>
      </c>
      <c r="F12" s="39">
        <f>IF(F10=0,"",SUM($D$10:F10))</f>
        <v>418</v>
      </c>
      <c r="G12" s="39">
        <f>IF(G10=0,"",SUM($D$10:G10))</f>
        <v>580</v>
      </c>
      <c r="H12" s="39">
        <f>IF(H10=0,"",SUM($D$10:H10))</f>
        <v>721</v>
      </c>
      <c r="I12" s="39">
        <f>IF(I10=0,"",SUM($D$10:I10))</f>
        <v>837</v>
      </c>
      <c r="J12" s="39">
        <f>IF(J10=0,"",SUM($D$10:J10))</f>
        <v>967</v>
      </c>
      <c r="K12" s="39">
        <f>IF(K10=0,"",SUM($D$10:K10))</f>
        <v>1111</v>
      </c>
      <c r="L12" s="39">
        <f>IF(L10=0,"",SUM($D$10:L10))</f>
        <v>1251</v>
      </c>
      <c r="M12" s="39">
        <f>IF(M10=0,"",SUM($D$10:M10))</f>
        <v>1403</v>
      </c>
      <c r="N12" s="39">
        <f>IF(N10=0,"",SUM($D$10:N10))</f>
        <v>1547</v>
      </c>
      <c r="O12" s="39">
        <f>IF(O10=0,"",SUM($D$10:O10))</f>
        <v>1668</v>
      </c>
      <c r="P12" s="39">
        <f>IF(P10=0,"",SUM($D$10:P10))</f>
        <v>1785</v>
      </c>
      <c r="Q12" s="39">
        <f>IF(Q10=0,"",SUM($D$10:Q10))</f>
        <v>1925</v>
      </c>
      <c r="R12" s="39">
        <f>IF(R10=0,"",SUM($D$10:R10))</f>
        <v>2065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43</v>
      </c>
      <c r="E16">
        <v>43</v>
      </c>
      <c r="F16">
        <v>39</v>
      </c>
      <c r="G16">
        <v>41</v>
      </c>
      <c r="H16">
        <v>43</v>
      </c>
      <c r="I16">
        <v>40</v>
      </c>
      <c r="J16">
        <v>42</v>
      </c>
      <c r="S16" t="s">
        <v>15</v>
      </c>
      <c r="T16" s="19">
        <f>SUM(D16:S16)</f>
        <v>291</v>
      </c>
    </row>
    <row r="17" spans="1:20" ht="13.5" thickBot="1">
      <c r="A17" s="8" t="s">
        <v>12</v>
      </c>
      <c r="B17" s="7"/>
      <c r="C17" s="6"/>
      <c r="D17">
        <v>8</v>
      </c>
      <c r="E17">
        <v>13</v>
      </c>
      <c r="F17">
        <v>13</v>
      </c>
      <c r="G17">
        <v>14</v>
      </c>
      <c r="H17">
        <v>7</v>
      </c>
      <c r="I17">
        <v>11</v>
      </c>
      <c r="J17">
        <v>14</v>
      </c>
      <c r="S17" s="18"/>
      <c r="T17" s="16">
        <f>SUM(D17:S17)</f>
        <v>80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56</v>
      </c>
      <c r="F18" s="7">
        <f t="shared" si="2"/>
        <v>52</v>
      </c>
      <c r="G18" s="7">
        <f t="shared" si="2"/>
        <v>55</v>
      </c>
      <c r="H18" s="7">
        <f t="shared" si="2"/>
        <v>50</v>
      </c>
      <c r="I18" s="7">
        <f t="shared" si="2"/>
        <v>51</v>
      </c>
      <c r="J18" s="7">
        <f t="shared" si="2"/>
        <v>56</v>
      </c>
      <c r="K18" s="7">
        <f t="shared" si="2"/>
        <v>0</v>
      </c>
      <c r="L18" s="7">
        <f t="shared" si="2"/>
        <v>0</v>
      </c>
      <c r="M18" s="7">
        <f>SUM(M16:M17)</f>
        <v>0</v>
      </c>
      <c r="N18" s="7">
        <f t="shared" si="2"/>
        <v>0</v>
      </c>
      <c r="O18" s="7">
        <f t="shared" si="2"/>
        <v>0</v>
      </c>
      <c r="P18" s="7">
        <f t="shared" si="2"/>
        <v>0</v>
      </c>
      <c r="Q18" s="7">
        <f t="shared" si="2"/>
        <v>0</v>
      </c>
      <c r="R18" s="7">
        <f t="shared" si="2"/>
        <v>0</v>
      </c>
      <c r="S18" s="7"/>
      <c r="T18" s="16">
        <f>SUM(T16:T17)</f>
        <v>371</v>
      </c>
    </row>
    <row r="19" spans="1:20" ht="13.5" thickBot="1">
      <c r="A19" s="8" t="s">
        <v>10</v>
      </c>
      <c r="B19" s="7"/>
      <c r="C19" s="6"/>
      <c r="D19" s="17">
        <v>11</v>
      </c>
      <c r="E19" s="17">
        <v>4</v>
      </c>
      <c r="F19" s="17">
        <v>3</v>
      </c>
      <c r="G19" s="17">
        <v>3</v>
      </c>
      <c r="H19" s="17">
        <v>1</v>
      </c>
      <c r="I19" s="17">
        <v>1</v>
      </c>
      <c r="J19" s="17">
        <v>11</v>
      </c>
      <c r="K19" s="17"/>
      <c r="L19" s="17"/>
      <c r="M19" s="17"/>
      <c r="N19" s="17"/>
      <c r="O19" s="17"/>
      <c r="P19" s="17"/>
      <c r="Q19" s="17"/>
      <c r="R19" s="17"/>
      <c r="S19" s="17"/>
      <c r="T19" s="16">
        <f>SUM(D19:S19)</f>
        <v>34</v>
      </c>
    </row>
    <row r="20" spans="1:20" ht="13.5" thickBot="1">
      <c r="A20" s="8" t="s">
        <v>9</v>
      </c>
      <c r="B20" s="7"/>
      <c r="C20" s="6"/>
      <c r="D20" s="15">
        <v>46</v>
      </c>
      <c r="E20" s="14">
        <v>31</v>
      </c>
      <c r="F20" s="14">
        <v>31</v>
      </c>
      <c r="G20" s="14">
        <v>32</v>
      </c>
      <c r="H20" s="14">
        <v>21</v>
      </c>
      <c r="I20" s="14">
        <v>20</v>
      </c>
      <c r="J20" s="14">
        <v>33</v>
      </c>
      <c r="K20" s="14"/>
      <c r="L20" s="14"/>
      <c r="M20" s="14"/>
      <c r="N20" s="14"/>
      <c r="O20" s="14"/>
      <c r="P20" s="14"/>
      <c r="Q20" s="14"/>
      <c r="R20" s="14"/>
      <c r="S20" s="13"/>
      <c r="T20" s="12">
        <f>SUM(D20:S20)</f>
        <v>214</v>
      </c>
    </row>
    <row r="21" spans="3:20" s="11" customFormat="1" ht="15.75">
      <c r="C21" s="11" t="s">
        <v>8</v>
      </c>
      <c r="D21" s="11">
        <f aca="true" t="shared" si="3" ref="D21:R21">SUM(D16:D20)</f>
        <v>159</v>
      </c>
      <c r="E21" s="11">
        <f t="shared" si="3"/>
        <v>147</v>
      </c>
      <c r="F21" s="11">
        <f t="shared" si="3"/>
        <v>138</v>
      </c>
      <c r="G21" s="11">
        <f t="shared" si="3"/>
        <v>145</v>
      </c>
      <c r="H21" s="11">
        <f t="shared" si="3"/>
        <v>122</v>
      </c>
      <c r="I21" s="11">
        <f t="shared" si="3"/>
        <v>123</v>
      </c>
      <c r="J21" s="11">
        <f t="shared" si="3"/>
        <v>156</v>
      </c>
      <c r="K21" s="11">
        <f t="shared" si="3"/>
        <v>0</v>
      </c>
      <c r="L21" s="11">
        <f t="shared" si="3"/>
        <v>0</v>
      </c>
      <c r="M21" s="11">
        <f>SUM(M16:M20)</f>
        <v>0</v>
      </c>
      <c r="N21" s="11">
        <f t="shared" si="3"/>
        <v>0</v>
      </c>
      <c r="O21" s="11">
        <f t="shared" si="3"/>
        <v>0</v>
      </c>
      <c r="P21" s="11">
        <f t="shared" si="3"/>
        <v>0</v>
      </c>
      <c r="Q21" s="11">
        <f t="shared" si="3"/>
        <v>0</v>
      </c>
      <c r="R21" s="11">
        <f t="shared" si="3"/>
        <v>0</v>
      </c>
      <c r="T21" s="11">
        <f>SUM(T16:T20)</f>
        <v>990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2224</v>
      </c>
      <c r="E23" s="39">
        <f>IF(E21=0,"",SUM($D$10:$R$10)+SUM($D$21:E21))</f>
        <v>2371</v>
      </c>
      <c r="F23" s="39">
        <f>IF(F21=0,"",SUM($D$10:$R$10)+SUM($D$21:F21))</f>
        <v>2509</v>
      </c>
      <c r="G23" s="39">
        <f>IF(G21=0,"",SUM($D$10:$R$10)+SUM($D$21:G21))</f>
        <v>2654</v>
      </c>
      <c r="H23" s="39">
        <f>IF(H21=0,"",SUM($D$10:$R$10)+SUM($D$21:H21))</f>
        <v>2776</v>
      </c>
      <c r="I23" s="39">
        <f>IF(I21=0,"",SUM($D$10:$R$10)+SUM($D$21:I21))</f>
        <v>2899</v>
      </c>
      <c r="J23" s="39">
        <f>IF(J21=0,"",SUM($D$10:$R$10)+SUM($D$21:J21))</f>
        <v>3055</v>
      </c>
      <c r="K23" s="39">
        <f>IF(K21=0,"",SUM($D$10:$R$10)+SUM($D$21:K21))</f>
      </c>
      <c r="L23" s="39">
        <f>IF(L21=0,"",SUM($D$10:$R$10)+SUM($D$21:L21))</f>
      </c>
      <c r="M23" s="39">
        <f>IF(M21=0,"",SUM($D$10:$R$10)+SUM($D$21:M21))</f>
      </c>
      <c r="N23" s="39">
        <f>IF(N21=0,"",SUM($D$10:$R$10)+SUM($D$21:N21))</f>
      </c>
      <c r="O23" s="39">
        <f>IF(O21=0,"",SUM($D$10:$R$10)+SUM($D$21:O21))</f>
      </c>
      <c r="P23" s="39">
        <f>IF(P21=0,"",SUM($D$10:$R$10)+SUM($D$21:P21))</f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895</v>
      </c>
      <c r="G27" s="41">
        <f>AVERAGE(D5:R5,D16:S16)</f>
        <v>40.68181818181818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240</v>
      </c>
      <c r="G28" s="41">
        <f>AVERAGE(D6:R6,D17:S17)</f>
        <v>10.909090909090908</v>
      </c>
      <c r="J28" s="44" t="s">
        <v>95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1135</v>
      </c>
      <c r="G29" s="41">
        <f>SUM(G27,G28)</f>
        <v>51.590909090909086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112</v>
      </c>
      <c r="G30" s="41">
        <f>AVERAGE(D8:R8,D19:S19)</f>
        <v>5.090909090909091</v>
      </c>
      <c r="I30" s="44" t="s">
        <v>96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673</v>
      </c>
      <c r="G31" s="41">
        <f>AVERAGE(D9:R9,D20:S20)</f>
        <v>30.59090909090909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3055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-105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38</v>
      </c>
      <c r="F5">
        <v>36</v>
      </c>
      <c r="G5">
        <v>37</v>
      </c>
      <c r="H5">
        <v>34</v>
      </c>
      <c r="I5">
        <v>37</v>
      </c>
      <c r="J5">
        <v>34</v>
      </c>
      <c r="K5">
        <v>36</v>
      </c>
      <c r="L5">
        <v>39</v>
      </c>
      <c r="M5">
        <v>40</v>
      </c>
      <c r="N5">
        <v>40</v>
      </c>
      <c r="O5">
        <v>34</v>
      </c>
      <c r="P5">
        <v>32</v>
      </c>
      <c r="Q5">
        <v>33</v>
      </c>
      <c r="R5">
        <v>37</v>
      </c>
      <c r="T5" s="19">
        <f>SUM(D5:R5)</f>
        <v>543</v>
      </c>
    </row>
    <row r="6" spans="1:20" ht="13.5" thickBot="1">
      <c r="A6" s="8" t="s">
        <v>12</v>
      </c>
      <c r="B6" s="7"/>
      <c r="C6" s="6"/>
      <c r="D6">
        <v>10</v>
      </c>
      <c r="E6">
        <v>10</v>
      </c>
      <c r="F6">
        <v>14</v>
      </c>
      <c r="G6">
        <v>14</v>
      </c>
      <c r="H6">
        <v>6</v>
      </c>
      <c r="I6">
        <v>10</v>
      </c>
      <c r="J6">
        <v>12</v>
      </c>
      <c r="K6">
        <v>14</v>
      </c>
      <c r="L6">
        <v>12</v>
      </c>
      <c r="M6">
        <v>13</v>
      </c>
      <c r="N6">
        <v>19</v>
      </c>
      <c r="O6">
        <v>7</v>
      </c>
      <c r="P6">
        <v>9</v>
      </c>
      <c r="Q6">
        <v>10</v>
      </c>
      <c r="R6">
        <v>10</v>
      </c>
      <c r="T6" s="16">
        <f>SUM(D6:R6)</f>
        <v>170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48</v>
      </c>
      <c r="F7" s="7">
        <f t="shared" si="0"/>
        <v>50</v>
      </c>
      <c r="G7" s="7">
        <f t="shared" si="0"/>
        <v>51</v>
      </c>
      <c r="H7" s="7">
        <f t="shared" si="0"/>
        <v>40</v>
      </c>
      <c r="I7" s="7">
        <f t="shared" si="0"/>
        <v>47</v>
      </c>
      <c r="J7" s="7">
        <f t="shared" si="0"/>
        <v>46</v>
      </c>
      <c r="K7" s="7">
        <f t="shared" si="0"/>
        <v>50</v>
      </c>
      <c r="L7" s="7">
        <f t="shared" si="0"/>
        <v>51</v>
      </c>
      <c r="M7" s="7">
        <f t="shared" si="0"/>
        <v>53</v>
      </c>
      <c r="N7" s="7">
        <f t="shared" si="0"/>
        <v>59</v>
      </c>
      <c r="O7" s="7">
        <f t="shared" si="0"/>
        <v>41</v>
      </c>
      <c r="P7" s="7">
        <f t="shared" si="0"/>
        <v>41</v>
      </c>
      <c r="Q7" s="7">
        <f t="shared" si="0"/>
        <v>43</v>
      </c>
      <c r="R7" s="6">
        <f t="shared" si="0"/>
        <v>47</v>
      </c>
      <c r="S7" s="29"/>
      <c r="T7" s="16">
        <f>SUM(T5,T6)</f>
        <v>713</v>
      </c>
      <c r="AQ7" s="43"/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1</v>
      </c>
      <c r="G8" s="17">
        <v>11</v>
      </c>
      <c r="H8" s="17">
        <v>4</v>
      </c>
      <c r="I8" s="17">
        <v>4</v>
      </c>
      <c r="J8" s="17">
        <v>2</v>
      </c>
      <c r="K8" s="17">
        <v>2</v>
      </c>
      <c r="L8" s="17">
        <v>13</v>
      </c>
      <c r="M8" s="17">
        <v>4</v>
      </c>
      <c r="N8" s="17">
        <v>3</v>
      </c>
      <c r="O8" s="17">
        <v>1</v>
      </c>
      <c r="P8" s="17">
        <v>1</v>
      </c>
      <c r="Q8" s="17">
        <v>1</v>
      </c>
      <c r="R8" s="17">
        <v>9</v>
      </c>
      <c r="T8" s="16">
        <f>SUM(D8:R8)</f>
        <v>66</v>
      </c>
    </row>
    <row r="9" spans="1:20" ht="13.5" thickBot="1">
      <c r="A9" s="8" t="s">
        <v>9</v>
      </c>
      <c r="B9" s="7"/>
      <c r="C9" s="6"/>
      <c r="D9" s="15">
        <v>31</v>
      </c>
      <c r="E9" s="14">
        <v>26</v>
      </c>
      <c r="F9" s="28">
        <v>17</v>
      </c>
      <c r="G9" s="14">
        <v>43</v>
      </c>
      <c r="H9" s="14">
        <v>24</v>
      </c>
      <c r="I9" s="14">
        <v>25</v>
      </c>
      <c r="J9" s="14">
        <v>22</v>
      </c>
      <c r="K9" s="14">
        <v>34</v>
      </c>
      <c r="L9" s="14">
        <v>42</v>
      </c>
      <c r="M9" s="14">
        <v>22</v>
      </c>
      <c r="N9" s="14">
        <v>28</v>
      </c>
      <c r="O9" s="14">
        <v>18</v>
      </c>
      <c r="P9" s="14">
        <v>23</v>
      </c>
      <c r="Q9" s="14">
        <v>18</v>
      </c>
      <c r="R9" s="14">
        <v>31</v>
      </c>
      <c r="T9" s="12">
        <f>SUM(D9:R9)</f>
        <v>404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125</v>
      </c>
      <c r="F10" s="11">
        <f t="shared" si="1"/>
        <v>118</v>
      </c>
      <c r="G10" s="11">
        <f t="shared" si="1"/>
        <v>156</v>
      </c>
      <c r="H10" s="11">
        <f t="shared" si="1"/>
        <v>108</v>
      </c>
      <c r="I10" s="11">
        <f t="shared" si="1"/>
        <v>123</v>
      </c>
      <c r="J10" s="11">
        <f t="shared" si="1"/>
        <v>116</v>
      </c>
      <c r="K10" s="11">
        <f t="shared" si="1"/>
        <v>136</v>
      </c>
      <c r="L10" s="11">
        <f t="shared" si="1"/>
        <v>157</v>
      </c>
      <c r="M10" s="11">
        <f t="shared" si="1"/>
        <v>132</v>
      </c>
      <c r="N10" s="11">
        <f t="shared" si="1"/>
        <v>149</v>
      </c>
      <c r="O10" s="11">
        <f t="shared" si="1"/>
        <v>101</v>
      </c>
      <c r="P10" s="11">
        <f t="shared" si="1"/>
        <v>106</v>
      </c>
      <c r="Q10" s="11">
        <f t="shared" si="1"/>
        <v>105</v>
      </c>
      <c r="R10" s="38">
        <f t="shared" si="1"/>
        <v>134</v>
      </c>
      <c r="S10" s="37"/>
      <c r="T10" s="11">
        <f>SUM(T5:T9)</f>
        <v>1896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255</v>
      </c>
      <c r="F12" s="39">
        <f>IF(F10=0,"",SUM($D$10:F10))</f>
        <v>373</v>
      </c>
      <c r="G12" s="39">
        <f>IF(G10=0,"",SUM($D$10:G10))</f>
        <v>529</v>
      </c>
      <c r="H12" s="39">
        <f>IF(H10=0,"",SUM($D$10:H10))</f>
        <v>637</v>
      </c>
      <c r="I12" s="39">
        <f>IF(I10=0,"",SUM($D$10:I10))</f>
        <v>760</v>
      </c>
      <c r="J12" s="39">
        <f>IF(J10=0,"",SUM($D$10:J10))</f>
        <v>876</v>
      </c>
      <c r="K12" s="39">
        <f>IF(K10=0,"",SUM($D$10:K10))</f>
        <v>1012</v>
      </c>
      <c r="L12" s="39">
        <f>IF(L10=0,"",SUM($D$10:L10))</f>
        <v>1169</v>
      </c>
      <c r="M12" s="39">
        <f>IF(M10=0,"",SUM($D$10:M10))</f>
        <v>1301</v>
      </c>
      <c r="N12" s="39">
        <f>IF(N10=0,"",SUM($D$10:N10))</f>
        <v>1450</v>
      </c>
      <c r="O12" s="39">
        <f>IF(O10=0,"",SUM($D$10:O10))</f>
        <v>1551</v>
      </c>
      <c r="P12" s="39">
        <f>IF(P10=0,"",SUM($D$10:P10))</f>
        <v>1657</v>
      </c>
      <c r="Q12" s="39">
        <f>IF(Q10=0,"",SUM($D$10:Q10))</f>
        <v>1762</v>
      </c>
      <c r="R12" s="39">
        <f>IF(R10=0,"",SUM($D$10:R10))</f>
        <v>1896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36</v>
      </c>
      <c r="G16">
        <v>34</v>
      </c>
      <c r="H16">
        <v>36</v>
      </c>
      <c r="I16">
        <v>37</v>
      </c>
      <c r="J16">
        <v>35</v>
      </c>
      <c r="K16">
        <v>36</v>
      </c>
      <c r="L16">
        <v>31</v>
      </c>
      <c r="M16">
        <v>38</v>
      </c>
      <c r="N16">
        <v>31</v>
      </c>
      <c r="O16">
        <v>37</v>
      </c>
      <c r="P16">
        <v>34</v>
      </c>
      <c r="Q16">
        <v>35</v>
      </c>
      <c r="R16">
        <v>34</v>
      </c>
      <c r="S16" t="s">
        <v>15</v>
      </c>
      <c r="T16" s="19">
        <f>SUM(D16:S16)</f>
        <v>527</v>
      </c>
    </row>
    <row r="17" spans="1:20" ht="13.5" thickBot="1">
      <c r="A17" s="8" t="s">
        <v>12</v>
      </c>
      <c r="B17" s="7"/>
      <c r="C17" s="6"/>
      <c r="D17">
        <v>14</v>
      </c>
      <c r="E17">
        <v>15</v>
      </c>
      <c r="F17">
        <v>15</v>
      </c>
      <c r="G17">
        <v>13</v>
      </c>
      <c r="H17">
        <v>9</v>
      </c>
      <c r="I17">
        <v>10</v>
      </c>
      <c r="J17">
        <v>8</v>
      </c>
      <c r="K17">
        <v>8</v>
      </c>
      <c r="L17">
        <v>10</v>
      </c>
      <c r="M17">
        <v>18</v>
      </c>
      <c r="N17">
        <v>9</v>
      </c>
      <c r="O17">
        <v>9</v>
      </c>
      <c r="P17">
        <v>11</v>
      </c>
      <c r="Q17">
        <v>15</v>
      </c>
      <c r="R17">
        <v>7</v>
      </c>
      <c r="S17" s="18"/>
      <c r="T17" s="16">
        <f>SUM(D17:S17)</f>
        <v>171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51</v>
      </c>
      <c r="F18" s="7">
        <f t="shared" si="2"/>
        <v>51</v>
      </c>
      <c r="G18" s="7">
        <f t="shared" si="2"/>
        <v>47</v>
      </c>
      <c r="H18" s="7">
        <f t="shared" si="2"/>
        <v>45</v>
      </c>
      <c r="I18" s="7">
        <f t="shared" si="2"/>
        <v>47</v>
      </c>
      <c r="J18" s="7">
        <f t="shared" si="2"/>
        <v>43</v>
      </c>
      <c r="K18" s="7">
        <f t="shared" si="2"/>
        <v>44</v>
      </c>
      <c r="L18" s="7">
        <f t="shared" si="2"/>
        <v>41</v>
      </c>
      <c r="M18" s="7">
        <f>SUM(M16:M17)</f>
        <v>56</v>
      </c>
      <c r="N18" s="7">
        <f t="shared" si="2"/>
        <v>40</v>
      </c>
      <c r="O18" s="7">
        <f t="shared" si="2"/>
        <v>46</v>
      </c>
      <c r="P18" s="7">
        <f t="shared" si="2"/>
        <v>45</v>
      </c>
      <c r="Q18" s="7">
        <f t="shared" si="2"/>
        <v>50</v>
      </c>
      <c r="R18" s="7">
        <f t="shared" si="2"/>
        <v>41</v>
      </c>
      <c r="S18" s="7"/>
      <c r="T18" s="16">
        <f>SUM(T16:T17)</f>
        <v>698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8</v>
      </c>
      <c r="G19" s="17">
        <v>9</v>
      </c>
      <c r="H19" s="17">
        <v>3</v>
      </c>
      <c r="I19" s="17">
        <v>2</v>
      </c>
      <c r="J19" s="17">
        <v>4</v>
      </c>
      <c r="K19" s="17">
        <v>3</v>
      </c>
      <c r="L19" s="17">
        <v>1</v>
      </c>
      <c r="M19" s="17">
        <v>7</v>
      </c>
      <c r="N19" s="17">
        <v>3</v>
      </c>
      <c r="O19" s="17">
        <v>1</v>
      </c>
      <c r="P19" s="17">
        <v>2</v>
      </c>
      <c r="Q19" s="17">
        <v>9</v>
      </c>
      <c r="R19" s="17">
        <v>4</v>
      </c>
      <c r="S19" s="17"/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27</v>
      </c>
      <c r="E20" s="14">
        <v>35</v>
      </c>
      <c r="F20" s="14">
        <v>29</v>
      </c>
      <c r="G20" s="14">
        <v>29</v>
      </c>
      <c r="H20" s="14">
        <v>28</v>
      </c>
      <c r="I20" s="14">
        <v>28</v>
      </c>
      <c r="J20" s="14">
        <v>34</v>
      </c>
      <c r="K20" s="14">
        <v>32</v>
      </c>
      <c r="L20" s="14">
        <v>21</v>
      </c>
      <c r="M20" s="14">
        <v>36</v>
      </c>
      <c r="N20" s="14">
        <v>25</v>
      </c>
      <c r="O20" s="14">
        <v>20</v>
      </c>
      <c r="P20" s="14">
        <v>22</v>
      </c>
      <c r="Q20" s="14">
        <v>70</v>
      </c>
      <c r="R20" s="14">
        <v>27</v>
      </c>
      <c r="S20" s="13"/>
      <c r="T20" s="12">
        <f>SUM(D20:S20)</f>
        <v>463</v>
      </c>
    </row>
    <row r="21" spans="3:20" s="11" customFormat="1" ht="15.75">
      <c r="C21" s="11" t="s">
        <v>8</v>
      </c>
      <c r="D21" s="11">
        <f aca="true" t="shared" si="3" ref="D21:R21">SUM(D16:D20)</f>
        <v>133</v>
      </c>
      <c r="E21" s="11">
        <f t="shared" si="3"/>
        <v>141</v>
      </c>
      <c r="F21" s="11">
        <f t="shared" si="3"/>
        <v>139</v>
      </c>
      <c r="G21" s="11">
        <f t="shared" si="3"/>
        <v>132</v>
      </c>
      <c r="H21" s="11">
        <f t="shared" si="3"/>
        <v>121</v>
      </c>
      <c r="I21" s="11">
        <f t="shared" si="3"/>
        <v>124</v>
      </c>
      <c r="J21" s="11">
        <f t="shared" si="3"/>
        <v>124</v>
      </c>
      <c r="K21" s="11">
        <f t="shared" si="3"/>
        <v>123</v>
      </c>
      <c r="L21" s="11">
        <f t="shared" si="3"/>
        <v>104</v>
      </c>
      <c r="M21" s="11">
        <f>SUM(M16:M20)</f>
        <v>155</v>
      </c>
      <c r="N21" s="11">
        <f t="shared" si="3"/>
        <v>108</v>
      </c>
      <c r="O21" s="11">
        <f t="shared" si="3"/>
        <v>113</v>
      </c>
      <c r="P21" s="11">
        <f t="shared" si="3"/>
        <v>114</v>
      </c>
      <c r="Q21" s="11">
        <f t="shared" si="3"/>
        <v>179</v>
      </c>
      <c r="R21" s="11">
        <f t="shared" si="3"/>
        <v>113</v>
      </c>
      <c r="T21" s="11">
        <f>SUM(T16:T20)</f>
        <v>1923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2029</v>
      </c>
      <c r="E23" s="39">
        <f>IF(E21=0,"",SUM($D$10:$R$10)+SUM($D$21:E21))</f>
        <v>2170</v>
      </c>
      <c r="F23" s="39">
        <f>IF(F21=0,"",SUM($D$10:$R$10)+SUM($D$21:F21))</f>
        <v>2309</v>
      </c>
      <c r="G23" s="39">
        <f>IF(G21=0,"",SUM($D$10:$R$10)+SUM($D$21:G21))</f>
        <v>2441</v>
      </c>
      <c r="H23" s="39">
        <f>IF(H21=0,"",SUM($D$10:$R$10)+SUM($D$21:H21))</f>
        <v>2562</v>
      </c>
      <c r="I23" s="39">
        <f>IF(I21=0,"",SUM($D$10:$R$10)+SUM($D$21:I21))</f>
        <v>2686</v>
      </c>
      <c r="J23" s="39">
        <f>IF(J21=0,"",SUM($D$10:$R$10)+SUM($D$21:J21))</f>
        <v>2810</v>
      </c>
      <c r="K23" s="39">
        <f>IF(K21=0,"",SUM($D$10:$R$10)+SUM($D$21:K21))</f>
        <v>2933</v>
      </c>
      <c r="L23" s="39">
        <f>IF(L21=0,"",SUM($D$10:$R$10)+SUM($D$21:L21))</f>
        <v>3037</v>
      </c>
      <c r="M23" s="39">
        <f>IF(M21=0,"",SUM($D$10:$R$10)+SUM($D$21:M21))</f>
        <v>3192</v>
      </c>
      <c r="N23" s="39">
        <f>IF(N21=0,"",SUM($D$10:$R$10)+SUM($D$21:N21))</f>
        <v>3300</v>
      </c>
      <c r="O23" s="39">
        <f>IF(O21=0,"",SUM($D$10:$R$10)+SUM($D$21:O21))</f>
        <v>3413</v>
      </c>
      <c r="P23" s="39">
        <f>IF(P21=0,"",SUM($D$10:$R$10)+SUM($D$21:P21))</f>
        <v>3527</v>
      </c>
      <c r="Q23" s="39">
        <f>IF(Q21=0,"",SUM($D$10:$R$10)+SUM($D$21:Q21))</f>
        <v>3706</v>
      </c>
      <c r="R23" s="39">
        <f>IF(R21=0,"",SUM($D$10:$R$10)+SUM($D$21:R21))</f>
        <v>3819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1070</v>
      </c>
      <c r="G27" s="41">
        <f>AVERAGE(D5:R5,D16:S16)</f>
        <v>35.666666666666664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341</v>
      </c>
      <c r="G28" s="41">
        <f>AVERAGE(D6:R6,D17:S17)</f>
        <v>11.366666666666667</v>
      </c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1411</v>
      </c>
      <c r="G29" s="41">
        <f>SUM(G27,G28)</f>
        <v>47.03333333333333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130</v>
      </c>
      <c r="G30" s="41">
        <f>AVERAGE(D8:R8,D19:S19)</f>
        <v>4.333333333333333</v>
      </c>
      <c r="I30" s="44" t="s">
        <v>27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867</v>
      </c>
      <c r="G31" s="41">
        <f>AVERAGE(D9:R9,D20:S20)</f>
        <v>28.9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3819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35</v>
      </c>
      <c r="F5">
        <v>35</v>
      </c>
      <c r="G5">
        <v>31</v>
      </c>
      <c r="H5">
        <v>32</v>
      </c>
      <c r="I5">
        <v>36</v>
      </c>
      <c r="J5">
        <v>37</v>
      </c>
      <c r="K5">
        <v>38</v>
      </c>
      <c r="L5">
        <v>35</v>
      </c>
      <c r="M5">
        <v>35</v>
      </c>
      <c r="N5">
        <v>34</v>
      </c>
      <c r="O5">
        <v>38</v>
      </c>
      <c r="P5">
        <v>34</v>
      </c>
      <c r="Q5">
        <v>34</v>
      </c>
      <c r="R5">
        <v>40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16</v>
      </c>
      <c r="E6">
        <v>20</v>
      </c>
      <c r="F6">
        <v>10</v>
      </c>
      <c r="G6">
        <v>10</v>
      </c>
      <c r="H6">
        <v>13</v>
      </c>
      <c r="I6">
        <v>9</v>
      </c>
      <c r="J6">
        <v>10</v>
      </c>
      <c r="K6">
        <v>9</v>
      </c>
      <c r="L6">
        <v>17</v>
      </c>
      <c r="M6">
        <v>7</v>
      </c>
      <c r="N6">
        <v>11</v>
      </c>
      <c r="O6">
        <v>12</v>
      </c>
      <c r="P6">
        <v>16</v>
      </c>
      <c r="Q6">
        <v>17</v>
      </c>
      <c r="R6">
        <v>12</v>
      </c>
      <c r="T6" s="16">
        <f>SUM(D6:R6)</f>
        <v>189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55</v>
      </c>
      <c r="F7" s="7">
        <f t="shared" si="0"/>
        <v>45</v>
      </c>
      <c r="G7" s="7">
        <f t="shared" si="0"/>
        <v>41</v>
      </c>
      <c r="H7" s="7">
        <f t="shared" si="0"/>
        <v>45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52</v>
      </c>
      <c r="M7" s="7">
        <f t="shared" si="0"/>
        <v>42</v>
      </c>
      <c r="N7" s="7">
        <f t="shared" si="0"/>
        <v>45</v>
      </c>
      <c r="O7" s="7">
        <f t="shared" si="0"/>
        <v>50</v>
      </c>
      <c r="P7" s="7">
        <f t="shared" si="0"/>
        <v>50</v>
      </c>
      <c r="Q7" s="7">
        <f t="shared" si="0"/>
        <v>51</v>
      </c>
      <c r="R7" s="6">
        <f t="shared" si="0"/>
        <v>52</v>
      </c>
      <c r="S7" s="29"/>
      <c r="T7" s="16">
        <f>SUM(T5:T6)</f>
        <v>718</v>
      </c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2</v>
      </c>
      <c r="G8" s="17">
        <v>3</v>
      </c>
      <c r="H8" s="17">
        <v>1</v>
      </c>
      <c r="I8" s="17">
        <v>1</v>
      </c>
      <c r="J8" s="17">
        <v>16</v>
      </c>
      <c r="K8" s="17">
        <v>9</v>
      </c>
      <c r="L8" s="17">
        <v>4</v>
      </c>
      <c r="M8" s="17">
        <v>9</v>
      </c>
      <c r="N8" s="17">
        <v>6</v>
      </c>
      <c r="O8" s="17">
        <v>2</v>
      </c>
      <c r="P8" s="17">
        <v>1</v>
      </c>
      <c r="Q8" s="17">
        <v>5</v>
      </c>
      <c r="R8" s="17">
        <v>7</v>
      </c>
      <c r="T8" s="16">
        <f>SUM(D8:R8)</f>
        <v>76</v>
      </c>
    </row>
    <row r="9" spans="1:20" ht="13.5" thickBot="1">
      <c r="A9" s="8" t="s">
        <v>9</v>
      </c>
      <c r="B9" s="7"/>
      <c r="C9" s="6"/>
      <c r="D9" s="15">
        <v>31</v>
      </c>
      <c r="E9" s="14">
        <v>24</v>
      </c>
      <c r="F9" s="28">
        <v>20</v>
      </c>
      <c r="G9" s="14">
        <v>21</v>
      </c>
      <c r="H9" s="14">
        <v>20</v>
      </c>
      <c r="I9" s="14">
        <v>21</v>
      </c>
      <c r="J9" s="14">
        <v>33</v>
      </c>
      <c r="K9" s="14">
        <v>37</v>
      </c>
      <c r="L9" s="14">
        <v>28</v>
      </c>
      <c r="M9" s="14">
        <v>41</v>
      </c>
      <c r="N9" s="14">
        <v>26</v>
      </c>
      <c r="O9" s="14">
        <v>23</v>
      </c>
      <c r="P9" s="14">
        <v>21</v>
      </c>
      <c r="Q9" s="14">
        <v>29</v>
      </c>
      <c r="R9" s="14">
        <v>35</v>
      </c>
      <c r="T9" s="12">
        <f>SUM(D9:R9)</f>
        <v>410</v>
      </c>
    </row>
    <row r="10" spans="3:20" s="11" customFormat="1" ht="15.75">
      <c r="C10" s="11" t="s">
        <v>8</v>
      </c>
      <c r="D10" s="11">
        <f aca="true" t="shared" si="1" ref="D10:R10">SUM(D5:D9)</f>
        <v>140</v>
      </c>
      <c r="E10" s="11">
        <f t="shared" si="1"/>
        <v>137</v>
      </c>
      <c r="F10" s="11">
        <f t="shared" si="1"/>
        <v>112</v>
      </c>
      <c r="G10" s="11">
        <f t="shared" si="1"/>
        <v>106</v>
      </c>
      <c r="H10" s="11">
        <f t="shared" si="1"/>
        <v>111</v>
      </c>
      <c r="I10" s="11">
        <f t="shared" si="1"/>
        <v>112</v>
      </c>
      <c r="J10" s="11">
        <f t="shared" si="1"/>
        <v>143</v>
      </c>
      <c r="K10" s="11">
        <f t="shared" si="1"/>
        <v>140</v>
      </c>
      <c r="L10" s="11">
        <f t="shared" si="1"/>
        <v>136</v>
      </c>
      <c r="M10" s="11">
        <f t="shared" si="1"/>
        <v>134</v>
      </c>
      <c r="N10" s="11">
        <f t="shared" si="1"/>
        <v>122</v>
      </c>
      <c r="O10" s="11">
        <f t="shared" si="1"/>
        <v>125</v>
      </c>
      <c r="P10" s="11">
        <f t="shared" si="1"/>
        <v>122</v>
      </c>
      <c r="Q10" s="11">
        <f t="shared" si="1"/>
        <v>136</v>
      </c>
      <c r="R10" s="38">
        <f t="shared" si="1"/>
        <v>146</v>
      </c>
      <c r="S10" s="37"/>
      <c r="T10" s="11">
        <f>SUM(T5:T9)</f>
        <v>1922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140</v>
      </c>
      <c r="E12" s="39">
        <f>IF(E10=0,"",SUM($D$10:E10))</f>
        <v>277</v>
      </c>
      <c r="F12" s="39">
        <f>IF(F10=0,"",SUM($D$10:F10))</f>
        <v>389</v>
      </c>
      <c r="G12" s="39">
        <f>IF(G10=0,"",SUM($D$10:G10))</f>
        <v>495</v>
      </c>
      <c r="H12" s="39">
        <f>IF(H10=0,"",SUM($D$10:H10))</f>
        <v>606</v>
      </c>
      <c r="I12" s="39">
        <f>IF(I10=0,"",SUM($D$10:I10))</f>
        <v>718</v>
      </c>
      <c r="J12" s="39">
        <f>IF(J10=0,"",SUM($D$10:J10))</f>
        <v>861</v>
      </c>
      <c r="K12" s="39">
        <f>IF(K10=0,"",SUM($D$10:K10))</f>
        <v>1001</v>
      </c>
      <c r="L12" s="39">
        <f>IF(L10=0,"",SUM($D$10:L10))</f>
        <v>1137</v>
      </c>
      <c r="M12" s="39">
        <f>IF(M10=0,"",SUM($D$10:M10))</f>
        <v>1271</v>
      </c>
      <c r="N12" s="39">
        <f>IF(N10=0,"",SUM($D$10:N10))</f>
        <v>1393</v>
      </c>
      <c r="O12" s="39">
        <f>IF(O10=0,"",SUM($D$10:O10))</f>
        <v>1518</v>
      </c>
      <c r="P12" s="39">
        <f>IF(P10=0,"",SUM($D$10:P10))</f>
        <v>1640</v>
      </c>
      <c r="Q12" s="39">
        <f>IF(Q10=0,"",SUM($D$10:Q10))</f>
        <v>1776</v>
      </c>
      <c r="R12" s="39">
        <f>IF(R10=0,"",SUM($D$10:R10))</f>
        <v>1922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36</v>
      </c>
      <c r="F16">
        <v>37</v>
      </c>
      <c r="G16">
        <v>34</v>
      </c>
      <c r="H16">
        <v>39</v>
      </c>
      <c r="I16">
        <v>39</v>
      </c>
      <c r="J16">
        <v>35</v>
      </c>
      <c r="K16">
        <v>37</v>
      </c>
      <c r="L16">
        <v>32</v>
      </c>
      <c r="M16">
        <v>35</v>
      </c>
      <c r="N16">
        <v>38</v>
      </c>
      <c r="O16">
        <v>36</v>
      </c>
      <c r="P16">
        <v>40</v>
      </c>
      <c r="Q16">
        <v>37</v>
      </c>
      <c r="R16">
        <v>37</v>
      </c>
      <c r="S16">
        <v>34</v>
      </c>
      <c r="T16" s="19">
        <f>SUM(D16:S16)</f>
        <v>584</v>
      </c>
    </row>
    <row r="17" spans="1:20" ht="13.5" thickBot="1">
      <c r="A17" s="8" t="s">
        <v>12</v>
      </c>
      <c r="B17" s="7"/>
      <c r="C17" s="6"/>
      <c r="D17">
        <v>16</v>
      </c>
      <c r="E17">
        <v>9</v>
      </c>
      <c r="F17">
        <v>9</v>
      </c>
      <c r="G17">
        <v>15</v>
      </c>
      <c r="H17">
        <v>15</v>
      </c>
      <c r="I17">
        <v>13</v>
      </c>
      <c r="J17">
        <v>12</v>
      </c>
      <c r="K17">
        <v>16</v>
      </c>
      <c r="L17">
        <v>12</v>
      </c>
      <c r="M17">
        <v>12</v>
      </c>
      <c r="N17">
        <v>13</v>
      </c>
      <c r="O17">
        <v>14</v>
      </c>
      <c r="P17">
        <v>13</v>
      </c>
      <c r="Q17">
        <v>11</v>
      </c>
      <c r="R17">
        <v>16</v>
      </c>
      <c r="S17">
        <v>9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54</v>
      </c>
      <c r="E18" s="7">
        <f t="shared" si="2"/>
        <v>45</v>
      </c>
      <c r="F18" s="7">
        <f>SUM(F16:F17)</f>
        <v>46</v>
      </c>
      <c r="G18" s="7">
        <f t="shared" si="2"/>
        <v>49</v>
      </c>
      <c r="H18" s="7">
        <f t="shared" si="2"/>
        <v>54</v>
      </c>
      <c r="I18" s="7">
        <f t="shared" si="2"/>
        <v>52</v>
      </c>
      <c r="J18" s="7">
        <f>SUM(J16:J17)</f>
        <v>47</v>
      </c>
      <c r="K18" s="7">
        <f t="shared" si="2"/>
        <v>53</v>
      </c>
      <c r="L18" s="7">
        <f t="shared" si="2"/>
        <v>44</v>
      </c>
      <c r="M18" s="7">
        <f t="shared" si="2"/>
        <v>47</v>
      </c>
      <c r="N18" s="7">
        <f t="shared" si="2"/>
        <v>51</v>
      </c>
      <c r="O18" s="7">
        <f t="shared" si="2"/>
        <v>50</v>
      </c>
      <c r="P18" s="7">
        <f t="shared" si="2"/>
        <v>53</v>
      </c>
      <c r="Q18" s="7">
        <f t="shared" si="2"/>
        <v>48</v>
      </c>
      <c r="R18" s="7">
        <f t="shared" si="2"/>
        <v>53</v>
      </c>
      <c r="S18" s="7">
        <f t="shared" si="2"/>
        <v>43</v>
      </c>
      <c r="T18" s="16">
        <f t="shared" si="2"/>
        <v>789</v>
      </c>
    </row>
    <row r="19" spans="1:20" ht="13.5" thickBot="1">
      <c r="A19" s="8" t="s">
        <v>10</v>
      </c>
      <c r="B19" s="7"/>
      <c r="C19" s="6"/>
      <c r="D19" s="17">
        <v>8</v>
      </c>
      <c r="E19" s="17">
        <v>4</v>
      </c>
      <c r="F19" s="17">
        <v>1</v>
      </c>
      <c r="G19" s="17">
        <v>2</v>
      </c>
      <c r="H19" s="17">
        <v>5</v>
      </c>
      <c r="I19" s="17">
        <v>7</v>
      </c>
      <c r="J19" s="17">
        <v>18</v>
      </c>
      <c r="K19" s="17">
        <v>8</v>
      </c>
      <c r="L19" s="17">
        <v>4</v>
      </c>
      <c r="M19" s="17">
        <v>6</v>
      </c>
      <c r="N19" s="17">
        <v>6</v>
      </c>
      <c r="O19" s="17">
        <v>3</v>
      </c>
      <c r="P19" s="17">
        <v>10</v>
      </c>
      <c r="Q19" s="17">
        <v>8</v>
      </c>
      <c r="R19" s="17">
        <v>15</v>
      </c>
      <c r="S19" s="17">
        <v>2</v>
      </c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37</v>
      </c>
      <c r="E20" s="14">
        <v>28</v>
      </c>
      <c r="F20" s="14">
        <v>19</v>
      </c>
      <c r="G20" s="14">
        <v>22</v>
      </c>
      <c r="H20" s="14">
        <v>36</v>
      </c>
      <c r="I20" s="14">
        <v>42</v>
      </c>
      <c r="J20" s="14">
        <v>52</v>
      </c>
      <c r="K20" s="14">
        <v>32</v>
      </c>
      <c r="L20" s="14">
        <v>21</v>
      </c>
      <c r="M20" s="14">
        <v>35</v>
      </c>
      <c r="N20" s="14">
        <v>31</v>
      </c>
      <c r="O20" s="14">
        <v>32</v>
      </c>
      <c r="P20" s="14">
        <v>36</v>
      </c>
      <c r="Q20" s="14">
        <v>29</v>
      </c>
      <c r="R20" s="14">
        <v>46</v>
      </c>
      <c r="S20" s="13">
        <v>19</v>
      </c>
      <c r="T20" s="12">
        <f>SUM(D20:S20)</f>
        <v>517</v>
      </c>
    </row>
    <row r="21" spans="3:20" s="11" customFormat="1" ht="15.75">
      <c r="C21" s="11" t="s">
        <v>8</v>
      </c>
      <c r="D21" s="11">
        <f aca="true" t="shared" si="3" ref="D21:T21">SUM(D16:D20)</f>
        <v>153</v>
      </c>
      <c r="E21" s="11">
        <f t="shared" si="3"/>
        <v>122</v>
      </c>
      <c r="F21" s="11">
        <f t="shared" si="3"/>
        <v>112</v>
      </c>
      <c r="G21" s="11">
        <f t="shared" si="3"/>
        <v>122</v>
      </c>
      <c r="H21" s="11">
        <f t="shared" si="3"/>
        <v>149</v>
      </c>
      <c r="I21" s="11">
        <f t="shared" si="3"/>
        <v>153</v>
      </c>
      <c r="J21" s="11">
        <f>SUM(J16:J20)</f>
        <v>164</v>
      </c>
      <c r="K21" s="11">
        <f t="shared" si="3"/>
        <v>146</v>
      </c>
      <c r="L21" s="11">
        <f t="shared" si="3"/>
        <v>113</v>
      </c>
      <c r="M21" s="11">
        <f t="shared" si="3"/>
        <v>135</v>
      </c>
      <c r="N21" s="11">
        <f t="shared" si="3"/>
        <v>139</v>
      </c>
      <c r="O21" s="11">
        <f t="shared" si="3"/>
        <v>135</v>
      </c>
      <c r="P21" s="11">
        <f t="shared" si="3"/>
        <v>152</v>
      </c>
      <c r="Q21" s="11">
        <f t="shared" si="3"/>
        <v>133</v>
      </c>
      <c r="R21" s="11">
        <f t="shared" si="3"/>
        <v>167</v>
      </c>
      <c r="S21" s="11">
        <f t="shared" si="3"/>
        <v>107</v>
      </c>
      <c r="T21" s="11">
        <f t="shared" si="3"/>
        <v>2202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2075</v>
      </c>
      <c r="E23" s="39">
        <f>IF(E21=0,"",SUM($D$10:$R$10)+SUM($D$21:E21))</f>
        <v>2197</v>
      </c>
      <c r="F23" s="39">
        <f>IF(F21=0,"",SUM($D$10:$R$10)+SUM($D$21:F21))</f>
        <v>2309</v>
      </c>
      <c r="G23" s="39">
        <f>IF(G21=0,"",SUM($D$10:$R$10)+SUM($D$21:G21))</f>
        <v>2431</v>
      </c>
      <c r="H23" s="39">
        <f>IF(H21=0,"",SUM($D$10:$R$10)+SUM($D$21:H21))</f>
        <v>2580</v>
      </c>
      <c r="I23" s="39">
        <f>IF(I21=0,"",SUM($D$10:$R$10)+SUM($D$21:I21))</f>
        <v>2733</v>
      </c>
      <c r="J23" s="39">
        <f>IF(J21=0,"",SUM($D$10:$R$10)+SUM($D$21:J21))</f>
        <v>2897</v>
      </c>
      <c r="K23" s="39">
        <f>IF(K21=0,"",SUM($D$10:$R$10)+SUM($D$21:K21))</f>
        <v>3043</v>
      </c>
      <c r="L23" s="39">
        <f>IF(L21=0,"",SUM($D$10:$R$10)+SUM($D$21:L21))</f>
        <v>3156</v>
      </c>
      <c r="M23" s="39">
        <f>IF(M21=0,"",SUM($D$10:$R$10)+SUM($D$21:M21))</f>
        <v>3291</v>
      </c>
      <c r="N23" s="39">
        <f>IF(N21=0,"",SUM($D$10:$R$10)+SUM($D$21:N21))</f>
        <v>3430</v>
      </c>
      <c r="O23" s="39">
        <f>IF(O21=0,"",SUM($D$10:$R$10)+SUM($D$21:O21))</f>
        <v>3565</v>
      </c>
      <c r="P23" s="39">
        <f>IF(P21=0,"",SUM($D$10:$R$10)+SUM($D$21:P21))</f>
        <v>3717</v>
      </c>
      <c r="Q23" s="39">
        <f>IF(Q21=0,"",SUM($D$10:$R$10)+SUM($D$21:Q21))</f>
        <v>3850</v>
      </c>
      <c r="R23" s="39">
        <f>IF(R21=0,"",SUM($D$10:$R$10)+SUM($D$21:R21))</f>
        <v>4017</v>
      </c>
      <c r="S23" s="39">
        <f>IF(S21=0,"",SUM($D$10:$R$10)+SUM($D$21:S21))</f>
        <v>4124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1113</v>
      </c>
      <c r="G27" s="40">
        <f>AVERAGE(D5:R5,D16:S16)</f>
        <v>35.903225806451616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394</v>
      </c>
      <c r="G28" s="40">
        <f>AVERAGE(D6:R6,D17:S17)</f>
        <v>12.709677419354838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1507</v>
      </c>
      <c r="G29" s="40">
        <f>SUM(G27,G28)</f>
        <v>48.612903225806456</v>
      </c>
      <c r="I29" s="5"/>
      <c r="J29" s="44" t="s">
        <v>29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183</v>
      </c>
      <c r="G30" s="40">
        <f>AVERAGE(D8:R8,D19:S19)</f>
        <v>5.903225806451613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927</v>
      </c>
      <c r="G31" s="40">
        <f>AVERAGE(D9:R9,D20:S20)</f>
        <v>29.903225806451612</v>
      </c>
      <c r="I31" s="4"/>
      <c r="J31" s="44" t="s">
        <v>30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5" sqref="S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38</v>
      </c>
      <c r="F5">
        <v>32</v>
      </c>
      <c r="G5">
        <v>35</v>
      </c>
      <c r="H5">
        <v>35</v>
      </c>
      <c r="I5">
        <v>34</v>
      </c>
      <c r="J5">
        <v>34</v>
      </c>
      <c r="K5">
        <v>37</v>
      </c>
      <c r="L5">
        <v>36</v>
      </c>
      <c r="M5">
        <v>30</v>
      </c>
      <c r="N5">
        <v>35</v>
      </c>
      <c r="O5">
        <v>39</v>
      </c>
      <c r="P5">
        <v>36</v>
      </c>
      <c r="Q5">
        <v>32</v>
      </c>
      <c r="R5">
        <v>36</v>
      </c>
      <c r="T5" s="19">
        <f>SUM(D5:R5)</f>
        <v>526</v>
      </c>
    </row>
    <row r="6" spans="1:20" ht="13.5" thickBot="1">
      <c r="A6" s="8" t="s">
        <v>12</v>
      </c>
      <c r="B6" s="7"/>
      <c r="C6" s="6"/>
      <c r="D6">
        <v>11</v>
      </c>
      <c r="E6">
        <v>17</v>
      </c>
      <c r="F6">
        <v>16</v>
      </c>
      <c r="G6">
        <v>13</v>
      </c>
      <c r="H6">
        <v>20</v>
      </c>
      <c r="I6">
        <v>17</v>
      </c>
      <c r="J6">
        <v>13</v>
      </c>
      <c r="K6">
        <v>9</v>
      </c>
      <c r="L6">
        <v>17</v>
      </c>
      <c r="M6">
        <v>14</v>
      </c>
      <c r="N6">
        <v>12</v>
      </c>
      <c r="O6">
        <v>16</v>
      </c>
      <c r="P6">
        <v>15</v>
      </c>
      <c r="Q6">
        <v>10</v>
      </c>
      <c r="R6">
        <v>15</v>
      </c>
      <c r="T6" s="16">
        <f>SUM(D6:R6)</f>
        <v>215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55</v>
      </c>
      <c r="F7" s="7">
        <f t="shared" si="0"/>
        <v>48</v>
      </c>
      <c r="G7" s="7">
        <f t="shared" si="0"/>
        <v>48</v>
      </c>
      <c r="H7" s="7">
        <f t="shared" si="0"/>
        <v>55</v>
      </c>
      <c r="I7" s="7">
        <f t="shared" si="0"/>
        <v>51</v>
      </c>
      <c r="J7" s="7">
        <f t="shared" si="0"/>
        <v>47</v>
      </c>
      <c r="K7" s="7">
        <f t="shared" si="0"/>
        <v>46</v>
      </c>
      <c r="L7" s="7">
        <f t="shared" si="0"/>
        <v>53</v>
      </c>
      <c r="M7" s="7">
        <f t="shared" si="0"/>
        <v>44</v>
      </c>
      <c r="N7" s="7">
        <f t="shared" si="0"/>
        <v>47</v>
      </c>
      <c r="O7" s="7">
        <f t="shared" si="0"/>
        <v>55</v>
      </c>
      <c r="P7" s="7">
        <f t="shared" si="0"/>
        <v>51</v>
      </c>
      <c r="Q7" s="7">
        <f t="shared" si="0"/>
        <v>42</v>
      </c>
      <c r="R7" s="6">
        <f t="shared" si="0"/>
        <v>51</v>
      </c>
      <c r="S7" s="29"/>
      <c r="T7" s="16">
        <f>SUM(T5,T6)</f>
        <v>741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5</v>
      </c>
      <c r="G8" s="17">
        <v>6</v>
      </c>
      <c r="H8" s="17">
        <v>2</v>
      </c>
      <c r="I8" s="17">
        <v>6</v>
      </c>
      <c r="J8" s="17">
        <v>4</v>
      </c>
      <c r="K8" s="17">
        <v>6</v>
      </c>
      <c r="L8" s="17">
        <v>1</v>
      </c>
      <c r="M8" s="17">
        <v>3</v>
      </c>
      <c r="N8" s="17">
        <v>5</v>
      </c>
      <c r="O8" s="17">
        <v>5</v>
      </c>
      <c r="P8" s="17">
        <v>6</v>
      </c>
      <c r="Q8" s="17">
        <v>2</v>
      </c>
      <c r="R8" s="17">
        <v>8</v>
      </c>
      <c r="T8" s="16">
        <f>SUM(D8:R8)</f>
        <v>75</v>
      </c>
    </row>
    <row r="9" spans="1:20" ht="13.5" thickBot="1">
      <c r="A9" s="8" t="s">
        <v>9</v>
      </c>
      <c r="B9" s="7"/>
      <c r="C9" s="6"/>
      <c r="D9" s="15">
        <v>34</v>
      </c>
      <c r="E9" s="14">
        <v>38</v>
      </c>
      <c r="F9" s="28">
        <v>32</v>
      </c>
      <c r="G9" s="14">
        <v>36</v>
      </c>
      <c r="H9" s="14">
        <v>22</v>
      </c>
      <c r="I9" s="14">
        <v>28</v>
      </c>
      <c r="J9" s="14">
        <v>29</v>
      </c>
      <c r="K9" s="14">
        <v>23</v>
      </c>
      <c r="L9" s="14">
        <v>20</v>
      </c>
      <c r="M9" s="14">
        <v>28</v>
      </c>
      <c r="N9" s="14">
        <v>30</v>
      </c>
      <c r="O9" s="14">
        <v>23</v>
      </c>
      <c r="P9" s="14">
        <v>28</v>
      </c>
      <c r="Q9" s="14">
        <v>23</v>
      </c>
      <c r="R9" s="14">
        <v>30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153</v>
      </c>
      <c r="F10" s="11">
        <f t="shared" si="1"/>
        <v>133</v>
      </c>
      <c r="G10" s="11">
        <f t="shared" si="1"/>
        <v>138</v>
      </c>
      <c r="H10" s="11">
        <f t="shared" si="1"/>
        <v>134</v>
      </c>
      <c r="I10" s="11">
        <f t="shared" si="1"/>
        <v>136</v>
      </c>
      <c r="J10" s="11">
        <f t="shared" si="1"/>
        <v>127</v>
      </c>
      <c r="K10" s="11">
        <f t="shared" si="1"/>
        <v>121</v>
      </c>
      <c r="L10" s="11">
        <f t="shared" si="1"/>
        <v>127</v>
      </c>
      <c r="M10" s="11">
        <f t="shared" si="1"/>
        <v>119</v>
      </c>
      <c r="N10" s="11">
        <f t="shared" si="1"/>
        <v>129</v>
      </c>
      <c r="O10" s="11">
        <f t="shared" si="1"/>
        <v>138</v>
      </c>
      <c r="P10" s="11">
        <f t="shared" si="1"/>
        <v>136</v>
      </c>
      <c r="Q10" s="11">
        <f t="shared" si="1"/>
        <v>109</v>
      </c>
      <c r="R10" s="38">
        <f t="shared" si="1"/>
        <v>140</v>
      </c>
      <c r="S10" s="37"/>
      <c r="T10" s="11">
        <f>SUM(T5:T9)</f>
        <v>1981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294</v>
      </c>
      <c r="F12" s="39">
        <f>IF(F10=0,"",SUM($D$10:F10))</f>
        <v>427</v>
      </c>
      <c r="G12" s="39">
        <f>IF(G10=0,"",SUM($D$10:G10))</f>
        <v>565</v>
      </c>
      <c r="H12" s="39">
        <f>IF(H10=0,"",SUM($D$10:H10))</f>
        <v>699</v>
      </c>
      <c r="I12" s="39">
        <f>IF(I10=0,"",SUM($D$10:I10))</f>
        <v>835</v>
      </c>
      <c r="J12" s="39">
        <f>IF(J10=0,"",SUM($D$10:J10))</f>
        <v>962</v>
      </c>
      <c r="K12" s="39">
        <f>IF(K10=0,"",SUM($D$10:K10))</f>
        <v>1083</v>
      </c>
      <c r="L12" s="39">
        <f>IF(L10=0,"",SUM($D$10:L10))</f>
        <v>1210</v>
      </c>
      <c r="M12" s="39">
        <f>IF(M10=0,"",SUM($D$10:M10))</f>
        <v>1329</v>
      </c>
      <c r="N12" s="39">
        <f>IF(N10=0,"",SUM($D$10:N10))</f>
        <v>1458</v>
      </c>
      <c r="O12" s="39">
        <f>IF(O10=0,"",SUM($D$10:O10))</f>
        <v>1596</v>
      </c>
      <c r="P12" s="39">
        <f>IF(P10=0,"",SUM($D$10:P10))</f>
        <v>1732</v>
      </c>
      <c r="Q12" s="39">
        <f>IF(Q10=0,"",SUM($D$10:Q10))</f>
        <v>1841</v>
      </c>
      <c r="R12" s="39">
        <f>IF(R10=0,"",SUM($D$10:R10))</f>
        <v>1981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36</v>
      </c>
      <c r="F16">
        <v>31</v>
      </c>
      <c r="G16">
        <v>30</v>
      </c>
      <c r="H16">
        <v>35</v>
      </c>
      <c r="I16">
        <v>34</v>
      </c>
      <c r="J16">
        <v>38</v>
      </c>
      <c r="K16">
        <v>37</v>
      </c>
      <c r="L16">
        <v>33</v>
      </c>
      <c r="M16">
        <v>37</v>
      </c>
      <c r="N16">
        <v>35</v>
      </c>
      <c r="O16">
        <v>37</v>
      </c>
      <c r="P16">
        <v>32</v>
      </c>
      <c r="Q16">
        <v>38</v>
      </c>
      <c r="R16">
        <v>35</v>
      </c>
      <c r="S16" t="s">
        <v>15</v>
      </c>
      <c r="T16" s="19">
        <f>SUM(D16:S16)</f>
        <v>523</v>
      </c>
    </row>
    <row r="17" spans="1:20" ht="13.5" thickBot="1">
      <c r="A17" s="8" t="s">
        <v>12</v>
      </c>
      <c r="B17" s="7"/>
      <c r="C17" s="6"/>
      <c r="D17">
        <v>16</v>
      </c>
      <c r="E17">
        <v>16</v>
      </c>
      <c r="F17">
        <v>13</v>
      </c>
      <c r="G17">
        <v>19</v>
      </c>
      <c r="H17">
        <v>26</v>
      </c>
      <c r="I17">
        <v>13</v>
      </c>
      <c r="J17">
        <v>14</v>
      </c>
      <c r="K17">
        <v>16</v>
      </c>
      <c r="L17">
        <v>20</v>
      </c>
      <c r="M17">
        <v>16</v>
      </c>
      <c r="N17">
        <v>17</v>
      </c>
      <c r="O17">
        <v>20</v>
      </c>
      <c r="P17">
        <v>14</v>
      </c>
      <c r="Q17">
        <v>18</v>
      </c>
      <c r="R17">
        <v>14</v>
      </c>
      <c r="S17" s="18"/>
      <c r="T17" s="16">
        <f>SUM(D17:S17)</f>
        <v>252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52</v>
      </c>
      <c r="F18" s="7">
        <f t="shared" si="2"/>
        <v>44</v>
      </c>
      <c r="G18" s="7">
        <f t="shared" si="2"/>
        <v>49</v>
      </c>
      <c r="H18" s="7">
        <f t="shared" si="2"/>
        <v>61</v>
      </c>
      <c r="I18" s="7">
        <f t="shared" si="2"/>
        <v>47</v>
      </c>
      <c r="J18" s="7">
        <f t="shared" si="2"/>
        <v>52</v>
      </c>
      <c r="K18" s="7">
        <f t="shared" si="2"/>
        <v>53</v>
      </c>
      <c r="L18" s="7">
        <f t="shared" si="2"/>
        <v>53</v>
      </c>
      <c r="M18" s="7">
        <f>SUM(M16:M17)</f>
        <v>53</v>
      </c>
      <c r="N18" s="7">
        <f t="shared" si="2"/>
        <v>52</v>
      </c>
      <c r="O18" s="7">
        <f t="shared" si="2"/>
        <v>57</v>
      </c>
      <c r="P18" s="7">
        <f t="shared" si="2"/>
        <v>46</v>
      </c>
      <c r="Q18" s="7">
        <f t="shared" si="2"/>
        <v>56</v>
      </c>
      <c r="R18" s="7">
        <f t="shared" si="2"/>
        <v>49</v>
      </c>
      <c r="S18" s="7"/>
      <c r="T18" s="16">
        <f>SUM(T16:T17)</f>
        <v>775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13</v>
      </c>
      <c r="G19" s="17">
        <v>2</v>
      </c>
      <c r="H19" s="17">
        <v>3</v>
      </c>
      <c r="I19" s="17">
        <v>2</v>
      </c>
      <c r="J19" s="17">
        <v>1</v>
      </c>
      <c r="K19" s="17">
        <v>4</v>
      </c>
      <c r="L19" s="17">
        <v>4</v>
      </c>
      <c r="M19" s="17">
        <v>5</v>
      </c>
      <c r="N19" s="17">
        <v>3</v>
      </c>
      <c r="O19" s="17">
        <v>10</v>
      </c>
      <c r="P19" s="17">
        <v>32</v>
      </c>
      <c r="Q19" s="17">
        <v>15</v>
      </c>
      <c r="R19" s="17">
        <v>13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27</v>
      </c>
      <c r="E20" s="14">
        <v>26</v>
      </c>
      <c r="F20" s="14">
        <v>36</v>
      </c>
      <c r="G20" s="14">
        <v>25</v>
      </c>
      <c r="H20" s="14">
        <v>27</v>
      </c>
      <c r="I20" s="14">
        <v>25</v>
      </c>
      <c r="J20" s="14">
        <v>23</v>
      </c>
      <c r="K20" s="14">
        <v>26</v>
      </c>
      <c r="L20" s="14">
        <v>34</v>
      </c>
      <c r="M20" s="14">
        <v>30</v>
      </c>
      <c r="N20" s="14">
        <v>23</v>
      </c>
      <c r="O20" s="14">
        <v>42</v>
      </c>
      <c r="P20" s="14">
        <v>51</v>
      </c>
      <c r="Q20" s="14">
        <v>41</v>
      </c>
      <c r="R20" s="14">
        <v>47</v>
      </c>
      <c r="S20" s="13"/>
      <c r="T20" s="12">
        <f>SUM(D20:S20)</f>
        <v>483</v>
      </c>
    </row>
    <row r="21" spans="3:20" s="11" customFormat="1" ht="15.75">
      <c r="C21" s="11" t="s">
        <v>8</v>
      </c>
      <c r="D21" s="11">
        <f aca="true" t="shared" si="3" ref="D21:R21">SUM(D16:D20)</f>
        <v>134</v>
      </c>
      <c r="E21" s="11">
        <f t="shared" si="3"/>
        <v>131</v>
      </c>
      <c r="F21" s="11">
        <f t="shared" si="3"/>
        <v>137</v>
      </c>
      <c r="G21" s="11">
        <f t="shared" si="3"/>
        <v>125</v>
      </c>
      <c r="H21" s="11">
        <f t="shared" si="3"/>
        <v>152</v>
      </c>
      <c r="I21" s="11">
        <f t="shared" si="3"/>
        <v>121</v>
      </c>
      <c r="J21" s="11">
        <f t="shared" si="3"/>
        <v>128</v>
      </c>
      <c r="K21" s="11">
        <f t="shared" si="3"/>
        <v>136</v>
      </c>
      <c r="L21" s="11">
        <f t="shared" si="3"/>
        <v>144</v>
      </c>
      <c r="M21" s="11">
        <f>SUM(M16:M20)</f>
        <v>141</v>
      </c>
      <c r="N21" s="11">
        <f t="shared" si="3"/>
        <v>130</v>
      </c>
      <c r="O21" s="11">
        <f t="shared" si="3"/>
        <v>166</v>
      </c>
      <c r="P21" s="11">
        <f t="shared" si="3"/>
        <v>175</v>
      </c>
      <c r="Q21" s="11">
        <f t="shared" si="3"/>
        <v>168</v>
      </c>
      <c r="R21" s="11">
        <f t="shared" si="3"/>
        <v>158</v>
      </c>
      <c r="T21" s="11">
        <f>SUM(T16:T20)</f>
        <v>2146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2115</v>
      </c>
      <c r="E23" s="39">
        <f>IF(E21=0,"",SUM($D$10:$R$10)+SUM($D$21:E21))</f>
        <v>2246</v>
      </c>
      <c r="F23" s="39">
        <f>IF(F21=0,"",SUM($D$10:$R$10)+SUM($D$21:F21))</f>
        <v>2383</v>
      </c>
      <c r="G23" s="39">
        <f>IF(G21=0,"",SUM($D$10:$R$10)+SUM($D$21:G21))</f>
        <v>2508</v>
      </c>
      <c r="H23" s="39">
        <f>IF(H21=0,"",SUM($D$10:$R$10)+SUM($D$21:H21))</f>
        <v>2660</v>
      </c>
      <c r="I23" s="39">
        <f>IF(I21=0,"",SUM($D$10:$R$10)+SUM($D$21:I21))</f>
        <v>2781</v>
      </c>
      <c r="J23" s="39">
        <f>IF(J21=0,"",SUM($D$10:$R$10)+SUM($D$21:J21))</f>
        <v>2909</v>
      </c>
      <c r="K23" s="39">
        <f>IF(K21=0,"",SUM($D$10:$R$10)+SUM($D$21:K21))</f>
        <v>3045</v>
      </c>
      <c r="L23" s="39">
        <f>IF(L21=0,"",SUM($D$10:$R$10)+SUM($D$21:L21))</f>
        <v>3189</v>
      </c>
      <c r="M23" s="39">
        <f>IF(M21=0,"",SUM($D$10:$R$10)+SUM($D$21:M21))</f>
        <v>3330</v>
      </c>
      <c r="N23" s="39">
        <f>IF(N21=0,"",SUM($D$10:$R$10)+SUM($D$21:N21))</f>
        <v>3460</v>
      </c>
      <c r="O23" s="39">
        <f>IF(O21=0,"",SUM($D$10:$R$10)+SUM($D$21:O21))</f>
        <v>3626</v>
      </c>
      <c r="P23" s="39">
        <f>IF(P21=0,"",SUM($D$10:$R$10)+SUM($D$21:P21))</f>
        <v>3801</v>
      </c>
      <c r="Q23" s="39">
        <f>IF(Q21=0,"",SUM($D$10:$R$10)+SUM($D$21:Q21))</f>
        <v>3969</v>
      </c>
      <c r="R23" s="39">
        <f>IF(R21=0,"",SUM($D$10:$R$10)+SUM($D$21:R21))</f>
        <v>4127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1049</v>
      </c>
      <c r="G27" s="41">
        <f>AVERAGE(D5:R5,D16:S16)</f>
        <v>34.96666666666667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467</v>
      </c>
      <c r="G28" s="41">
        <f>AVERAGE(D6:R6,D17:S17)</f>
        <v>15.566666666666666</v>
      </c>
      <c r="J28" s="44" t="s">
        <v>32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1516</v>
      </c>
      <c r="G29" s="41">
        <f>SUM(G27,G28)</f>
        <v>50.53333333333333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188</v>
      </c>
      <c r="G30" s="41">
        <f>AVERAGE(D8:R8,D19:S19)</f>
        <v>6.266666666666667</v>
      </c>
      <c r="I30" s="44" t="s">
        <v>33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907</v>
      </c>
      <c r="G31" s="41">
        <f>AVERAGE(D9:R9,D20:S20)</f>
        <v>30.233333333333334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4127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22" sqref="T2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36</v>
      </c>
      <c r="G5">
        <v>40</v>
      </c>
      <c r="H5">
        <v>35</v>
      </c>
      <c r="I5">
        <v>34</v>
      </c>
      <c r="J5">
        <v>38</v>
      </c>
      <c r="K5">
        <v>37</v>
      </c>
      <c r="L5">
        <v>35</v>
      </c>
      <c r="M5">
        <v>37</v>
      </c>
      <c r="N5">
        <v>43</v>
      </c>
      <c r="O5">
        <v>37</v>
      </c>
      <c r="P5">
        <v>38</v>
      </c>
      <c r="Q5">
        <v>40</v>
      </c>
      <c r="R5">
        <v>33</v>
      </c>
      <c r="T5" s="19">
        <f>SUM(D5:S5)</f>
        <v>561</v>
      </c>
    </row>
    <row r="6" spans="1:20" ht="13.5" thickBot="1">
      <c r="A6" s="8" t="s">
        <v>12</v>
      </c>
      <c r="B6" s="7"/>
      <c r="C6" s="6"/>
      <c r="D6">
        <v>11</v>
      </c>
      <c r="E6">
        <v>9</v>
      </c>
      <c r="F6">
        <v>9</v>
      </c>
      <c r="G6">
        <v>21</v>
      </c>
      <c r="H6">
        <v>7</v>
      </c>
      <c r="I6">
        <v>8</v>
      </c>
      <c r="J6">
        <v>10</v>
      </c>
      <c r="K6">
        <v>12</v>
      </c>
      <c r="L6">
        <v>6</v>
      </c>
      <c r="M6">
        <v>9</v>
      </c>
      <c r="N6">
        <v>16</v>
      </c>
      <c r="O6">
        <v>15</v>
      </c>
      <c r="P6">
        <v>11</v>
      </c>
      <c r="Q6">
        <v>10</v>
      </c>
      <c r="R6">
        <v>8</v>
      </c>
      <c r="T6" s="16">
        <f>SUM(D6:R6)</f>
        <v>162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47</v>
      </c>
      <c r="F7" s="7">
        <f t="shared" si="0"/>
        <v>45</v>
      </c>
      <c r="G7" s="7">
        <f t="shared" si="0"/>
        <v>61</v>
      </c>
      <c r="H7" s="7">
        <f t="shared" si="0"/>
        <v>42</v>
      </c>
      <c r="I7" s="7">
        <f t="shared" si="0"/>
        <v>42</v>
      </c>
      <c r="J7" s="7">
        <f t="shared" si="0"/>
        <v>48</v>
      </c>
      <c r="K7" s="7">
        <f t="shared" si="0"/>
        <v>49</v>
      </c>
      <c r="L7" s="7">
        <f t="shared" si="0"/>
        <v>41</v>
      </c>
      <c r="M7" s="7">
        <f t="shared" si="0"/>
        <v>46</v>
      </c>
      <c r="N7" s="7">
        <f t="shared" si="0"/>
        <v>59</v>
      </c>
      <c r="O7" s="7">
        <f t="shared" si="0"/>
        <v>52</v>
      </c>
      <c r="P7" s="7">
        <f t="shared" si="0"/>
        <v>49</v>
      </c>
      <c r="Q7" s="7">
        <f t="shared" si="0"/>
        <v>50</v>
      </c>
      <c r="R7" s="6">
        <f t="shared" si="0"/>
        <v>41</v>
      </c>
      <c r="S7" s="29"/>
      <c r="T7" s="16">
        <f>SUM(T5:T6)</f>
        <v>723</v>
      </c>
    </row>
    <row r="8" spans="1:20" ht="13.5" thickBot="1">
      <c r="A8" s="8" t="s">
        <v>10</v>
      </c>
      <c r="B8" s="7"/>
      <c r="C8" s="6"/>
      <c r="D8" s="17">
        <v>10</v>
      </c>
      <c r="E8" s="17">
        <v>8</v>
      </c>
      <c r="F8" s="17">
        <v>4</v>
      </c>
      <c r="G8" s="17">
        <v>7</v>
      </c>
      <c r="H8" s="17">
        <v>3</v>
      </c>
      <c r="I8" s="17">
        <v>4</v>
      </c>
      <c r="J8" s="17">
        <v>1</v>
      </c>
      <c r="K8" s="17">
        <v>3</v>
      </c>
      <c r="L8" s="17">
        <v>3</v>
      </c>
      <c r="M8" s="17">
        <v>3</v>
      </c>
      <c r="N8" s="17">
        <v>9</v>
      </c>
      <c r="O8" s="17">
        <v>4</v>
      </c>
      <c r="P8" s="17">
        <v>4</v>
      </c>
      <c r="Q8" s="17">
        <v>7</v>
      </c>
      <c r="R8" s="17">
        <v>1</v>
      </c>
      <c r="T8" s="16">
        <f>SUM(D8:R8)</f>
        <v>71</v>
      </c>
    </row>
    <row r="9" spans="1:20" ht="13.5" thickBot="1">
      <c r="A9" s="8" t="s">
        <v>9</v>
      </c>
      <c r="B9" s="7"/>
      <c r="C9" s="6"/>
      <c r="D9" s="15">
        <v>49</v>
      </c>
      <c r="E9" s="14">
        <v>34</v>
      </c>
      <c r="F9" s="28">
        <v>19</v>
      </c>
      <c r="G9" s="14">
        <v>33</v>
      </c>
      <c r="H9" s="14">
        <v>24</v>
      </c>
      <c r="I9" s="14">
        <v>22</v>
      </c>
      <c r="J9" s="14">
        <v>22</v>
      </c>
      <c r="K9" s="14">
        <v>32</v>
      </c>
      <c r="L9" s="14">
        <v>28</v>
      </c>
      <c r="M9" s="14">
        <v>20</v>
      </c>
      <c r="N9" s="14">
        <v>32</v>
      </c>
      <c r="O9" s="14">
        <v>26</v>
      </c>
      <c r="P9" s="14">
        <v>26</v>
      </c>
      <c r="Q9" s="14">
        <v>39</v>
      </c>
      <c r="R9" s="14">
        <v>31</v>
      </c>
      <c r="T9" s="12">
        <f>SUM(D9:R9)</f>
        <v>437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136</v>
      </c>
      <c r="F10" s="11">
        <f t="shared" si="1"/>
        <v>113</v>
      </c>
      <c r="G10" s="11">
        <f t="shared" si="1"/>
        <v>162</v>
      </c>
      <c r="H10" s="11">
        <f t="shared" si="1"/>
        <v>111</v>
      </c>
      <c r="I10" s="11">
        <f t="shared" si="1"/>
        <v>110</v>
      </c>
      <c r="J10" s="11">
        <f t="shared" si="1"/>
        <v>119</v>
      </c>
      <c r="K10" s="11">
        <f t="shared" si="1"/>
        <v>133</v>
      </c>
      <c r="L10" s="11">
        <f t="shared" si="1"/>
        <v>113</v>
      </c>
      <c r="M10" s="11">
        <f t="shared" si="1"/>
        <v>115</v>
      </c>
      <c r="N10" s="11">
        <f t="shared" si="1"/>
        <v>159</v>
      </c>
      <c r="O10" s="11">
        <f t="shared" si="1"/>
        <v>134</v>
      </c>
      <c r="P10" s="11">
        <f t="shared" si="1"/>
        <v>128</v>
      </c>
      <c r="Q10" s="11">
        <f t="shared" si="1"/>
        <v>146</v>
      </c>
      <c r="R10" s="38">
        <f t="shared" si="1"/>
        <v>114</v>
      </c>
      <c r="S10" s="37"/>
      <c r="T10" s="11">
        <f>SUM(T5:T9)</f>
        <v>1954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297</v>
      </c>
      <c r="F12" s="39">
        <f>IF(F10=0,"",SUM($D$10:F10))</f>
        <v>410</v>
      </c>
      <c r="G12" s="39">
        <f>IF(G10=0,"",SUM($D$10:G10))</f>
        <v>572</v>
      </c>
      <c r="H12" s="39">
        <f>IF(H10=0,"",SUM($D$10:H10))</f>
        <v>683</v>
      </c>
      <c r="I12" s="39">
        <f>IF(I10=0,"",SUM($D$10:I10))</f>
        <v>793</v>
      </c>
      <c r="J12" s="39">
        <f>IF(J10=0,"",SUM($D$10:J10))</f>
        <v>912</v>
      </c>
      <c r="K12" s="39">
        <f>IF(K10=0,"",SUM($D$10:K10))</f>
        <v>1045</v>
      </c>
      <c r="L12" s="39">
        <f>IF(L10=0,"",SUM($D$10:L10))</f>
        <v>1158</v>
      </c>
      <c r="M12" s="39">
        <f>IF(M10=0,"",SUM($D$10:M10))</f>
        <v>1273</v>
      </c>
      <c r="N12" s="39">
        <f>IF(N10=0,"",SUM($D$10:N10))</f>
        <v>1432</v>
      </c>
      <c r="O12" s="39">
        <f>IF(O10=0,"",SUM($D$10:O10))</f>
        <v>1566</v>
      </c>
      <c r="P12" s="39">
        <f>IF(P10=0,"",SUM($D$10:P10))</f>
        <v>1694</v>
      </c>
      <c r="Q12" s="39">
        <f>IF(Q10=0,"",SUM($D$10:Q10))</f>
        <v>1840</v>
      </c>
      <c r="R12" s="39">
        <f>IF(R10=0,"",SUM($D$10:R10))</f>
        <v>1954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39</v>
      </c>
      <c r="G16">
        <v>36</v>
      </c>
      <c r="H16">
        <v>39</v>
      </c>
      <c r="I16">
        <v>37</v>
      </c>
      <c r="J16">
        <v>38</v>
      </c>
      <c r="K16">
        <v>35</v>
      </c>
      <c r="L16">
        <v>38</v>
      </c>
      <c r="M16">
        <v>36</v>
      </c>
      <c r="N16">
        <v>36</v>
      </c>
      <c r="O16">
        <v>40</v>
      </c>
      <c r="P16">
        <v>38</v>
      </c>
      <c r="Q16">
        <v>40</v>
      </c>
      <c r="R16">
        <v>42</v>
      </c>
      <c r="S16">
        <v>39</v>
      </c>
      <c r="T16" s="19">
        <f>SUM(D16:S16)</f>
        <v>613</v>
      </c>
    </row>
    <row r="17" spans="1:20" ht="13.5" thickBot="1">
      <c r="A17" s="8" t="s">
        <v>12</v>
      </c>
      <c r="B17" s="7"/>
      <c r="C17" s="6"/>
      <c r="D17">
        <v>13</v>
      </c>
      <c r="E17">
        <v>14</v>
      </c>
      <c r="F17">
        <v>17</v>
      </c>
      <c r="G17">
        <v>11</v>
      </c>
      <c r="H17">
        <v>14</v>
      </c>
      <c r="I17">
        <v>10</v>
      </c>
      <c r="J17">
        <v>10</v>
      </c>
      <c r="K17">
        <v>11</v>
      </c>
      <c r="L17">
        <v>14</v>
      </c>
      <c r="M17">
        <v>14</v>
      </c>
      <c r="N17">
        <v>13</v>
      </c>
      <c r="O17">
        <v>11</v>
      </c>
      <c r="P17">
        <v>12</v>
      </c>
      <c r="Q17">
        <v>14</v>
      </c>
      <c r="R17">
        <v>14</v>
      </c>
      <c r="S17">
        <v>13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55</v>
      </c>
      <c r="E18" s="7">
        <f t="shared" si="2"/>
        <v>52</v>
      </c>
      <c r="F18" s="7">
        <f>SUM(F16:F17)</f>
        <v>56</v>
      </c>
      <c r="G18" s="7">
        <f t="shared" si="2"/>
        <v>47</v>
      </c>
      <c r="H18" s="7">
        <f t="shared" si="2"/>
        <v>53</v>
      </c>
      <c r="I18" s="7">
        <f t="shared" si="2"/>
        <v>47</v>
      </c>
      <c r="J18" s="7">
        <f>SUM(J16:J17)</f>
        <v>48</v>
      </c>
      <c r="K18" s="7">
        <f t="shared" si="2"/>
        <v>46</v>
      </c>
      <c r="L18" s="7">
        <f t="shared" si="2"/>
        <v>52</v>
      </c>
      <c r="M18" s="7">
        <f t="shared" si="2"/>
        <v>50</v>
      </c>
      <c r="N18" s="7">
        <f t="shared" si="2"/>
        <v>49</v>
      </c>
      <c r="O18" s="7">
        <f t="shared" si="2"/>
        <v>51</v>
      </c>
      <c r="P18" s="7">
        <f t="shared" si="2"/>
        <v>50</v>
      </c>
      <c r="Q18" s="7">
        <f t="shared" si="2"/>
        <v>54</v>
      </c>
      <c r="R18" s="7">
        <f t="shared" si="2"/>
        <v>56</v>
      </c>
      <c r="S18" s="7">
        <f t="shared" si="2"/>
        <v>52</v>
      </c>
      <c r="T18" s="16">
        <f t="shared" si="2"/>
        <v>818</v>
      </c>
    </row>
    <row r="19" spans="1:20" ht="13.5" thickBot="1">
      <c r="A19" s="8" t="s">
        <v>10</v>
      </c>
      <c r="B19" s="7"/>
      <c r="C19" s="6"/>
      <c r="D19" s="17">
        <v>10</v>
      </c>
      <c r="E19" s="17">
        <v>11</v>
      </c>
      <c r="F19" s="17">
        <v>4</v>
      </c>
      <c r="G19" s="17">
        <v>1</v>
      </c>
      <c r="H19" s="17">
        <v>6</v>
      </c>
      <c r="I19" s="17">
        <v>3</v>
      </c>
      <c r="J19" s="17">
        <v>5</v>
      </c>
      <c r="K19" s="17">
        <v>4</v>
      </c>
      <c r="L19" s="17">
        <v>8</v>
      </c>
      <c r="M19" s="17">
        <v>3</v>
      </c>
      <c r="N19" s="17">
        <v>2</v>
      </c>
      <c r="O19" s="17">
        <v>16</v>
      </c>
      <c r="P19" s="17">
        <v>3</v>
      </c>
      <c r="Q19" s="17">
        <v>2</v>
      </c>
      <c r="R19" s="17">
        <v>6</v>
      </c>
      <c r="S19" s="17">
        <v>10</v>
      </c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39</v>
      </c>
      <c r="E20" s="14">
        <v>28</v>
      </c>
      <c r="F20" s="14">
        <v>29</v>
      </c>
      <c r="G20" s="14">
        <v>19</v>
      </c>
      <c r="H20" s="14">
        <v>25</v>
      </c>
      <c r="I20" s="14">
        <v>30</v>
      </c>
      <c r="J20" s="14">
        <v>32</v>
      </c>
      <c r="K20" s="14">
        <v>21</v>
      </c>
      <c r="L20" s="14">
        <v>37</v>
      </c>
      <c r="M20" s="14">
        <v>41</v>
      </c>
      <c r="N20" s="14">
        <v>23</v>
      </c>
      <c r="O20" s="14">
        <v>44</v>
      </c>
      <c r="P20" s="14">
        <v>25</v>
      </c>
      <c r="Q20" s="14">
        <v>33</v>
      </c>
      <c r="R20" s="14">
        <v>31</v>
      </c>
      <c r="S20" s="13">
        <v>36</v>
      </c>
      <c r="T20" s="12">
        <f>SUM(D20:S20)</f>
        <v>493</v>
      </c>
    </row>
    <row r="21" spans="3:20" s="11" customFormat="1" ht="15.75">
      <c r="C21" s="11" t="s">
        <v>8</v>
      </c>
      <c r="D21" s="11">
        <f aca="true" t="shared" si="3" ref="D21:T21">SUM(D16:D20)</f>
        <v>159</v>
      </c>
      <c r="E21" s="11">
        <f t="shared" si="3"/>
        <v>143</v>
      </c>
      <c r="F21" s="11">
        <f t="shared" si="3"/>
        <v>145</v>
      </c>
      <c r="G21" s="11">
        <f t="shared" si="3"/>
        <v>114</v>
      </c>
      <c r="H21" s="11">
        <f t="shared" si="3"/>
        <v>137</v>
      </c>
      <c r="I21" s="11">
        <f t="shared" si="3"/>
        <v>127</v>
      </c>
      <c r="J21" s="11">
        <f>SUM(J16:J20)</f>
        <v>133</v>
      </c>
      <c r="K21" s="11">
        <f t="shared" si="3"/>
        <v>117</v>
      </c>
      <c r="L21" s="11">
        <f t="shared" si="3"/>
        <v>149</v>
      </c>
      <c r="M21" s="11">
        <f t="shared" si="3"/>
        <v>144</v>
      </c>
      <c r="N21" s="11">
        <f t="shared" si="3"/>
        <v>123</v>
      </c>
      <c r="O21" s="11">
        <f t="shared" si="3"/>
        <v>162</v>
      </c>
      <c r="P21" s="11">
        <f t="shared" si="3"/>
        <v>128</v>
      </c>
      <c r="Q21" s="11">
        <f t="shared" si="3"/>
        <v>143</v>
      </c>
      <c r="R21" s="11">
        <f t="shared" si="3"/>
        <v>149</v>
      </c>
      <c r="S21" s="11">
        <f t="shared" si="3"/>
        <v>150</v>
      </c>
      <c r="T21" s="11">
        <f t="shared" si="3"/>
        <v>2223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2113</v>
      </c>
      <c r="E23" s="39">
        <f>IF(E21=0,"",SUM($D$10:$R$10)+SUM($D$21:E21))</f>
        <v>2256</v>
      </c>
      <c r="F23" s="39">
        <f>IF(F21=0,"",SUM($D$10:$R$10)+SUM($D$21:F21))</f>
        <v>2401</v>
      </c>
      <c r="G23" s="39">
        <f>IF(G21=0,"",SUM($D$10:$R$10)+SUM($D$21:G21))</f>
        <v>2515</v>
      </c>
      <c r="H23" s="39">
        <f>IF(H21=0,"",SUM($D$10:$R$10)+SUM($D$21:H21))</f>
        <v>2652</v>
      </c>
      <c r="I23" s="39">
        <f>IF(I21=0,"",SUM($D$10:$R$10)+SUM($D$21:I21))</f>
        <v>2779</v>
      </c>
      <c r="J23" s="39">
        <f>IF(J21=0,"",SUM($D$10:$R$10)+SUM($D$21:J21))</f>
        <v>2912</v>
      </c>
      <c r="K23" s="39">
        <f>IF(K21=0,"",SUM($D$10:$R$10)+SUM($D$21:K21))</f>
        <v>3029</v>
      </c>
      <c r="L23" s="39">
        <f>IF(L21=0,"",SUM($D$10:$R$10)+SUM($D$21:L21))</f>
        <v>3178</v>
      </c>
      <c r="M23" s="39">
        <f>IF(M21=0,"",SUM($D$10:$R$10)+SUM($D$21:M21))</f>
        <v>3322</v>
      </c>
      <c r="N23" s="39">
        <f>IF(N21=0,"",SUM($D$10:$R$10)+SUM($D$21:N21))</f>
        <v>3445</v>
      </c>
      <c r="O23" s="39">
        <f>IF(O21=0,"",SUM($D$10:$R$10)+SUM($D$21:O21))</f>
        <v>3607</v>
      </c>
      <c r="P23" s="39">
        <f>IF(P21=0,"",SUM($D$10:$R$10)+SUM($D$21:P21))</f>
        <v>3735</v>
      </c>
      <c r="Q23" s="39">
        <f>IF(Q21=0,"",SUM($D$10:$R$10)+SUM($D$21:Q21))</f>
        <v>3878</v>
      </c>
      <c r="R23" s="39">
        <f>IF(R21=0,"",SUM($D$10:$R$10)+SUM($D$21:R21))</f>
        <v>4027</v>
      </c>
      <c r="S23" s="39">
        <f>IF(S21=0,"",SUM($D$10:$R$10)+SUM($D$21:S21))</f>
        <v>4177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1174</v>
      </c>
      <c r="G27" s="40">
        <f>AVERAGE(D5:R5,D16:S16)</f>
        <v>37.87096774193548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367</v>
      </c>
      <c r="G28" s="40">
        <f>AVERAGE(D6:R6,D17:S17)</f>
        <v>11.838709677419354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1541</v>
      </c>
      <c r="G29" s="40">
        <f>SUM(G27,G28)</f>
        <v>49.70967741935483</v>
      </c>
      <c r="I29" s="5"/>
      <c r="J29" s="44" t="s">
        <v>35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30</v>
      </c>
      <c r="I31" s="4"/>
      <c r="J31" s="44" t="s">
        <v>36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4177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14" sqref="T1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41</v>
      </c>
      <c r="G5">
        <v>37</v>
      </c>
      <c r="H5">
        <v>36</v>
      </c>
      <c r="I5">
        <v>38</v>
      </c>
      <c r="J5">
        <v>41</v>
      </c>
      <c r="K5">
        <v>41</v>
      </c>
      <c r="L5">
        <v>39</v>
      </c>
      <c r="M5">
        <v>42</v>
      </c>
      <c r="N5">
        <v>43</v>
      </c>
      <c r="O5">
        <v>39</v>
      </c>
      <c r="P5">
        <v>41</v>
      </c>
      <c r="Q5">
        <v>40</v>
      </c>
      <c r="R5">
        <v>41</v>
      </c>
      <c r="T5" s="19">
        <f>SUM(D5:S5)</f>
        <v>597</v>
      </c>
    </row>
    <row r="6" spans="1:20" ht="13.5" thickBot="1">
      <c r="A6" s="8" t="s">
        <v>12</v>
      </c>
      <c r="B6" s="7"/>
      <c r="C6" s="6"/>
      <c r="D6">
        <v>20</v>
      </c>
      <c r="E6">
        <v>11</v>
      </c>
      <c r="F6">
        <v>5</v>
      </c>
      <c r="G6">
        <v>9</v>
      </c>
      <c r="H6">
        <v>12</v>
      </c>
      <c r="I6">
        <v>9</v>
      </c>
      <c r="J6">
        <v>17</v>
      </c>
      <c r="K6">
        <v>19</v>
      </c>
      <c r="L6">
        <v>10</v>
      </c>
      <c r="M6">
        <v>7</v>
      </c>
      <c r="N6">
        <v>14</v>
      </c>
      <c r="O6">
        <v>12</v>
      </c>
      <c r="P6">
        <v>11</v>
      </c>
      <c r="Q6">
        <v>13</v>
      </c>
      <c r="R6">
        <v>11</v>
      </c>
      <c r="T6" s="16">
        <f>SUM(D6:R6)</f>
        <v>180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60</v>
      </c>
      <c r="E7" s="7">
        <f t="shared" si="0"/>
        <v>49</v>
      </c>
      <c r="F7" s="7">
        <f t="shared" si="0"/>
        <v>46</v>
      </c>
      <c r="G7" s="7">
        <f t="shared" si="0"/>
        <v>46</v>
      </c>
      <c r="H7" s="7">
        <f t="shared" si="0"/>
        <v>48</v>
      </c>
      <c r="I7" s="7">
        <f t="shared" si="0"/>
        <v>47</v>
      </c>
      <c r="J7" s="7">
        <f t="shared" si="0"/>
        <v>58</v>
      </c>
      <c r="K7" s="7">
        <f t="shared" si="0"/>
        <v>60</v>
      </c>
      <c r="L7" s="7">
        <f t="shared" si="0"/>
        <v>49</v>
      </c>
      <c r="M7" s="7">
        <f t="shared" si="0"/>
        <v>49</v>
      </c>
      <c r="N7" s="7">
        <f t="shared" si="0"/>
        <v>57</v>
      </c>
      <c r="O7" s="7">
        <f t="shared" si="0"/>
        <v>51</v>
      </c>
      <c r="P7" s="7">
        <f t="shared" si="0"/>
        <v>52</v>
      </c>
      <c r="Q7" s="7">
        <f t="shared" si="0"/>
        <v>53</v>
      </c>
      <c r="R7" s="6">
        <f t="shared" si="0"/>
        <v>52</v>
      </c>
      <c r="S7" s="29"/>
      <c r="T7" s="16">
        <f>SUM(T5:T6)</f>
        <v>777</v>
      </c>
    </row>
    <row r="8" spans="1:20" ht="13.5" thickBot="1">
      <c r="A8" s="8" t="s">
        <v>10</v>
      </c>
      <c r="B8" s="7"/>
      <c r="C8" s="6"/>
      <c r="D8" s="17">
        <v>5</v>
      </c>
      <c r="E8" s="17">
        <v>10</v>
      </c>
      <c r="F8" s="17">
        <v>4</v>
      </c>
      <c r="G8" s="17">
        <v>1</v>
      </c>
      <c r="H8" s="17">
        <v>1</v>
      </c>
      <c r="I8" s="17">
        <v>7</v>
      </c>
      <c r="J8" s="17">
        <v>3</v>
      </c>
      <c r="K8" s="17">
        <v>5</v>
      </c>
      <c r="L8" s="17">
        <v>3</v>
      </c>
      <c r="M8" s="17">
        <v>2</v>
      </c>
      <c r="N8" s="17">
        <v>10</v>
      </c>
      <c r="O8" s="17">
        <v>1</v>
      </c>
      <c r="P8" s="17">
        <v>3</v>
      </c>
      <c r="Q8" s="17">
        <v>4</v>
      </c>
      <c r="R8" s="17">
        <v>8</v>
      </c>
      <c r="T8" s="16">
        <f>SUM(D8:R8)</f>
        <v>67</v>
      </c>
    </row>
    <row r="9" spans="1:20" ht="13.5" thickBot="1">
      <c r="A9" s="8" t="s">
        <v>9</v>
      </c>
      <c r="B9" s="7"/>
      <c r="C9" s="6"/>
      <c r="D9" s="15">
        <v>36</v>
      </c>
      <c r="E9" s="14">
        <v>31</v>
      </c>
      <c r="F9" s="28">
        <v>26</v>
      </c>
      <c r="G9" s="14">
        <v>21</v>
      </c>
      <c r="H9" s="14">
        <v>25</v>
      </c>
      <c r="I9" s="14">
        <v>38</v>
      </c>
      <c r="J9" s="14">
        <v>24</v>
      </c>
      <c r="K9" s="14">
        <v>31</v>
      </c>
      <c r="L9" s="14">
        <v>35</v>
      </c>
      <c r="M9" s="14">
        <v>23</v>
      </c>
      <c r="N9" s="14">
        <v>38</v>
      </c>
      <c r="O9" s="14">
        <v>29</v>
      </c>
      <c r="P9" s="14">
        <v>27</v>
      </c>
      <c r="Q9" s="14">
        <v>22</v>
      </c>
      <c r="R9" s="14">
        <v>29</v>
      </c>
      <c r="T9" s="12">
        <f>SUM(D9:R9)</f>
        <v>435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139</v>
      </c>
      <c r="F10" s="11">
        <f t="shared" si="1"/>
        <v>122</v>
      </c>
      <c r="G10" s="11">
        <f t="shared" si="1"/>
        <v>114</v>
      </c>
      <c r="H10" s="11">
        <f t="shared" si="1"/>
        <v>122</v>
      </c>
      <c r="I10" s="11">
        <f t="shared" si="1"/>
        <v>139</v>
      </c>
      <c r="J10" s="11">
        <f t="shared" si="1"/>
        <v>143</v>
      </c>
      <c r="K10" s="11">
        <f t="shared" si="1"/>
        <v>156</v>
      </c>
      <c r="L10" s="11">
        <f t="shared" si="1"/>
        <v>136</v>
      </c>
      <c r="M10" s="11">
        <f t="shared" si="1"/>
        <v>123</v>
      </c>
      <c r="N10" s="11">
        <f t="shared" si="1"/>
        <v>162</v>
      </c>
      <c r="O10" s="11">
        <f t="shared" si="1"/>
        <v>132</v>
      </c>
      <c r="P10" s="11">
        <f t="shared" si="1"/>
        <v>134</v>
      </c>
      <c r="Q10" s="11">
        <f t="shared" si="1"/>
        <v>132</v>
      </c>
      <c r="R10" s="38">
        <f t="shared" si="1"/>
        <v>141</v>
      </c>
      <c r="S10" s="37"/>
      <c r="T10" s="11">
        <f>SUM(T5:T9)</f>
        <v>2056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300</v>
      </c>
      <c r="F12" s="39">
        <f>IF(F10=0,"",SUM($D$10:F10))</f>
        <v>422</v>
      </c>
      <c r="G12" s="39">
        <f>IF(G10=0,"",SUM($D$10:G10))</f>
        <v>536</v>
      </c>
      <c r="H12" s="39">
        <f>IF(H10=0,"",SUM($D$10:H10))</f>
        <v>658</v>
      </c>
      <c r="I12" s="39">
        <f>IF(I10=0,"",SUM($D$10:I10))</f>
        <v>797</v>
      </c>
      <c r="J12" s="39">
        <f>IF(J10=0,"",SUM($D$10:J10))</f>
        <v>940</v>
      </c>
      <c r="K12" s="39">
        <f>IF(K10=0,"",SUM($D$10:K10))</f>
        <v>1096</v>
      </c>
      <c r="L12" s="39">
        <f>IF(L10=0,"",SUM($D$10:L10))</f>
        <v>1232</v>
      </c>
      <c r="M12" s="39">
        <f>IF(M10=0,"",SUM($D$10:M10))</f>
        <v>1355</v>
      </c>
      <c r="N12" s="39">
        <f>IF(N10=0,"",SUM($D$10:N10))</f>
        <v>1517</v>
      </c>
      <c r="O12" s="39">
        <f>IF(O10=0,"",SUM($D$10:O10))</f>
        <v>1649</v>
      </c>
      <c r="P12" s="39">
        <f>IF(P10=0,"",SUM($D$10:P10))</f>
        <v>1783</v>
      </c>
      <c r="Q12" s="39">
        <f>IF(Q10=0,"",SUM($D$10:Q10))</f>
        <v>1915</v>
      </c>
      <c r="R12" s="39">
        <f>IF(R10=0,"",SUM($D$10:R10))</f>
        <v>2056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40</v>
      </c>
      <c r="F16">
        <v>44</v>
      </c>
      <c r="G16">
        <v>38</v>
      </c>
      <c r="H16">
        <v>39</v>
      </c>
      <c r="I16">
        <v>41</v>
      </c>
      <c r="J16">
        <v>42</v>
      </c>
      <c r="K16">
        <v>37</v>
      </c>
      <c r="L16">
        <v>41</v>
      </c>
      <c r="M16">
        <v>40</v>
      </c>
      <c r="N16">
        <v>38</v>
      </c>
      <c r="O16">
        <v>40</v>
      </c>
      <c r="P16">
        <v>40</v>
      </c>
      <c r="Q16">
        <v>44</v>
      </c>
      <c r="R16">
        <v>41</v>
      </c>
      <c r="S16">
        <v>34</v>
      </c>
      <c r="T16" s="19">
        <f>SUM(D16:S16)</f>
        <v>639</v>
      </c>
    </row>
    <row r="17" spans="1:20" ht="13.5" thickBot="1">
      <c r="A17" s="8" t="s">
        <v>12</v>
      </c>
      <c r="B17" s="7"/>
      <c r="C17" s="6"/>
      <c r="D17">
        <v>9</v>
      </c>
      <c r="E17">
        <v>8</v>
      </c>
      <c r="F17">
        <v>9</v>
      </c>
      <c r="G17">
        <v>10</v>
      </c>
      <c r="H17">
        <v>10</v>
      </c>
      <c r="I17">
        <v>17</v>
      </c>
      <c r="J17">
        <v>16</v>
      </c>
      <c r="K17">
        <v>8</v>
      </c>
      <c r="L17">
        <v>9</v>
      </c>
      <c r="M17">
        <v>11</v>
      </c>
      <c r="N17">
        <v>11</v>
      </c>
      <c r="O17">
        <v>5</v>
      </c>
      <c r="P17">
        <v>12</v>
      </c>
      <c r="Q17">
        <v>10</v>
      </c>
      <c r="R17">
        <v>11</v>
      </c>
      <c r="S17">
        <v>8</v>
      </c>
      <c r="T17" s="16">
        <f>SUM(D17:S17)</f>
        <v>164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49</v>
      </c>
      <c r="E18" s="7">
        <f t="shared" si="2"/>
        <v>48</v>
      </c>
      <c r="F18" s="7">
        <f>SUM(F16:F17)</f>
        <v>53</v>
      </c>
      <c r="G18" s="7">
        <f t="shared" si="2"/>
        <v>48</v>
      </c>
      <c r="H18" s="7">
        <f t="shared" si="2"/>
        <v>49</v>
      </c>
      <c r="I18" s="7">
        <f t="shared" si="2"/>
        <v>58</v>
      </c>
      <c r="J18" s="7">
        <f>SUM(J16:J17)</f>
        <v>58</v>
      </c>
      <c r="K18" s="7">
        <f t="shared" si="2"/>
        <v>45</v>
      </c>
      <c r="L18" s="7">
        <f t="shared" si="2"/>
        <v>50</v>
      </c>
      <c r="M18" s="7">
        <f t="shared" si="2"/>
        <v>51</v>
      </c>
      <c r="N18" s="7">
        <f t="shared" si="2"/>
        <v>49</v>
      </c>
      <c r="O18" s="7">
        <f t="shared" si="2"/>
        <v>45</v>
      </c>
      <c r="P18" s="7">
        <f t="shared" si="2"/>
        <v>52</v>
      </c>
      <c r="Q18" s="7">
        <f t="shared" si="2"/>
        <v>54</v>
      </c>
      <c r="R18" s="7">
        <f t="shared" si="2"/>
        <v>52</v>
      </c>
      <c r="S18" s="7">
        <f t="shared" si="2"/>
        <v>42</v>
      </c>
      <c r="T18" s="16">
        <f t="shared" si="2"/>
        <v>803</v>
      </c>
    </row>
    <row r="19" spans="1:20" ht="13.5" thickBot="1">
      <c r="A19" s="8" t="s">
        <v>10</v>
      </c>
      <c r="B19" s="7"/>
      <c r="C19" s="6"/>
      <c r="D19" s="17">
        <v>9</v>
      </c>
      <c r="E19" s="17">
        <v>2</v>
      </c>
      <c r="F19" s="17">
        <v>2</v>
      </c>
      <c r="G19" s="17">
        <v>2</v>
      </c>
      <c r="H19" s="17">
        <v>3</v>
      </c>
      <c r="I19" s="17">
        <v>2</v>
      </c>
      <c r="J19" s="17">
        <v>7</v>
      </c>
      <c r="K19" s="17">
        <v>3</v>
      </c>
      <c r="L19" s="17">
        <v>1</v>
      </c>
      <c r="M19" s="17">
        <v>6</v>
      </c>
      <c r="N19" s="17">
        <v>2</v>
      </c>
      <c r="O19" s="17">
        <v>2</v>
      </c>
      <c r="P19" s="17">
        <v>4</v>
      </c>
      <c r="Q19" s="17">
        <v>1</v>
      </c>
      <c r="R19" s="17">
        <v>3</v>
      </c>
      <c r="S19" s="17">
        <v>3</v>
      </c>
      <c r="T19" s="16">
        <f>SUM(D19:S19)</f>
        <v>52</v>
      </c>
    </row>
    <row r="20" spans="1:20" ht="13.5" thickBot="1">
      <c r="A20" s="8" t="s">
        <v>9</v>
      </c>
      <c r="B20" s="7"/>
      <c r="C20" s="6"/>
      <c r="D20" s="15">
        <v>26</v>
      </c>
      <c r="E20" s="14">
        <v>25</v>
      </c>
      <c r="F20" s="14">
        <v>23</v>
      </c>
      <c r="G20" s="14">
        <v>28</v>
      </c>
      <c r="H20" s="14">
        <v>27</v>
      </c>
      <c r="I20" s="14">
        <v>23</v>
      </c>
      <c r="J20" s="14">
        <v>34</v>
      </c>
      <c r="K20" s="14">
        <v>28</v>
      </c>
      <c r="L20" s="14">
        <v>20</v>
      </c>
      <c r="M20" s="14">
        <v>26</v>
      </c>
      <c r="N20" s="14">
        <v>30</v>
      </c>
      <c r="O20" s="14">
        <v>21</v>
      </c>
      <c r="P20" s="14">
        <v>19</v>
      </c>
      <c r="Q20" s="14">
        <v>24</v>
      </c>
      <c r="R20" s="14">
        <v>28</v>
      </c>
      <c r="S20" s="13">
        <v>24</v>
      </c>
      <c r="T20" s="12">
        <f>SUM(D20:S20)</f>
        <v>406</v>
      </c>
    </row>
    <row r="21" spans="3:20" s="11" customFormat="1" ht="15.75">
      <c r="C21" s="11" t="s">
        <v>8</v>
      </c>
      <c r="D21" s="11">
        <f aca="true" t="shared" si="3" ref="D21:T21">SUM(D16:D20)</f>
        <v>133</v>
      </c>
      <c r="E21" s="11">
        <f t="shared" si="3"/>
        <v>123</v>
      </c>
      <c r="F21" s="11">
        <f t="shared" si="3"/>
        <v>131</v>
      </c>
      <c r="G21" s="11">
        <f t="shared" si="3"/>
        <v>126</v>
      </c>
      <c r="H21" s="11">
        <f t="shared" si="3"/>
        <v>128</v>
      </c>
      <c r="I21" s="11">
        <f t="shared" si="3"/>
        <v>141</v>
      </c>
      <c r="J21" s="11">
        <f>SUM(J16:J20)</f>
        <v>157</v>
      </c>
      <c r="K21" s="11">
        <f t="shared" si="3"/>
        <v>121</v>
      </c>
      <c r="L21" s="11">
        <f t="shared" si="3"/>
        <v>121</v>
      </c>
      <c r="M21" s="11">
        <f t="shared" si="3"/>
        <v>134</v>
      </c>
      <c r="N21" s="11">
        <f t="shared" si="3"/>
        <v>130</v>
      </c>
      <c r="O21" s="11">
        <f t="shared" si="3"/>
        <v>113</v>
      </c>
      <c r="P21" s="11">
        <f t="shared" si="3"/>
        <v>127</v>
      </c>
      <c r="Q21" s="11">
        <f t="shared" si="3"/>
        <v>133</v>
      </c>
      <c r="R21" s="11">
        <f t="shared" si="3"/>
        <v>135</v>
      </c>
      <c r="S21" s="11">
        <f t="shared" si="3"/>
        <v>111</v>
      </c>
      <c r="T21" s="11">
        <f t="shared" si="3"/>
        <v>2064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2189</v>
      </c>
      <c r="E23" s="39">
        <f>IF(E21=0,"",SUM($D$10:$R$10)+SUM($D$21:E21))</f>
        <v>2312</v>
      </c>
      <c r="F23" s="39">
        <f>IF(F21=0,"",SUM($D$10:$R$10)+SUM($D$21:F21))</f>
        <v>2443</v>
      </c>
      <c r="G23" s="39">
        <f>IF(G21=0,"",SUM($D$10:$R$10)+SUM($D$21:G21))</f>
        <v>2569</v>
      </c>
      <c r="H23" s="39">
        <f>IF(H21=0,"",SUM($D$10:$R$10)+SUM($D$21:H21))</f>
        <v>2697</v>
      </c>
      <c r="I23" s="39">
        <f>IF(I21=0,"",SUM($D$10:$R$10)+SUM($D$21:I21))</f>
        <v>2838</v>
      </c>
      <c r="J23" s="39">
        <f>IF(J21=0,"",SUM($D$10:$R$10)+SUM($D$21:J21))</f>
        <v>2995</v>
      </c>
      <c r="K23" s="39">
        <f>IF(K21=0,"",SUM($D$10:$R$10)+SUM($D$21:K21))</f>
        <v>3116</v>
      </c>
      <c r="L23" s="39">
        <f>IF(L21=0,"",SUM($D$10:$R$10)+SUM($D$21:L21))</f>
        <v>3237</v>
      </c>
      <c r="M23" s="39">
        <f>IF(M21=0,"",SUM($D$10:$R$10)+SUM($D$21:M21))</f>
        <v>3371</v>
      </c>
      <c r="N23" s="39">
        <f>IF(N21=0,"",SUM($D$10:$R$10)+SUM($D$21:N21))</f>
        <v>3501</v>
      </c>
      <c r="O23" s="39">
        <f>IF(O21=0,"",SUM($D$10:$R$10)+SUM($D$21:O21))</f>
        <v>3614</v>
      </c>
      <c r="P23" s="39">
        <f>IF(P21=0,"",SUM($D$10:$R$10)+SUM($D$21:P21))</f>
        <v>3741</v>
      </c>
      <c r="Q23" s="39">
        <f>IF(Q21=0,"",SUM($D$10:$R$10)+SUM($D$21:Q21))</f>
        <v>3874</v>
      </c>
      <c r="R23" s="39">
        <f>IF(R21=0,"",SUM($D$10:$R$10)+SUM($D$21:R21))</f>
        <v>4009</v>
      </c>
      <c r="S23" s="39">
        <f>IF(S21=0,"",SUM($D$10:$R$10)+SUM($D$21:S21))</f>
        <v>4120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1236</v>
      </c>
      <c r="G27" s="40">
        <f>AVERAGE(D5:R5,D16:S16)</f>
        <v>39.87096774193548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344</v>
      </c>
      <c r="G28" s="40">
        <f>AVERAGE(D6:R6,D17:S17)</f>
        <v>11.096774193548388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1580</v>
      </c>
      <c r="G29" s="40">
        <f>SUM(G27,G28)</f>
        <v>50.96774193548387</v>
      </c>
      <c r="I29" s="5"/>
      <c r="J29" s="44" t="s">
        <v>38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119</v>
      </c>
      <c r="G30" s="40">
        <f>AVERAGE(D8:R8,D19:S19)</f>
        <v>3.838709677419355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841</v>
      </c>
      <c r="G31" s="40">
        <f>AVERAGE(D9:R9,D20:S20)</f>
        <v>27.129032258064516</v>
      </c>
      <c r="I31" s="4"/>
      <c r="J31" s="44" t="s">
        <v>39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4120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25" sqref="Q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40</v>
      </c>
      <c r="F5">
        <v>38</v>
      </c>
      <c r="G5">
        <v>39</v>
      </c>
      <c r="H5">
        <v>45</v>
      </c>
      <c r="I5">
        <v>40</v>
      </c>
      <c r="J5">
        <v>39</v>
      </c>
      <c r="K5">
        <v>45</v>
      </c>
      <c r="L5">
        <v>37</v>
      </c>
      <c r="M5">
        <v>39</v>
      </c>
      <c r="N5">
        <v>42</v>
      </c>
      <c r="O5">
        <v>42</v>
      </c>
      <c r="P5">
        <v>35</v>
      </c>
      <c r="Q5">
        <v>45</v>
      </c>
      <c r="R5">
        <v>37</v>
      </c>
      <c r="T5" s="19">
        <f>SUM(D5:R5)</f>
        <v>603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9</v>
      </c>
      <c r="G6">
        <v>11</v>
      </c>
      <c r="H6">
        <v>10</v>
      </c>
      <c r="I6">
        <v>8</v>
      </c>
      <c r="J6">
        <v>8</v>
      </c>
      <c r="K6">
        <v>7</v>
      </c>
      <c r="L6">
        <v>10</v>
      </c>
      <c r="M6">
        <v>8</v>
      </c>
      <c r="N6">
        <v>11</v>
      </c>
      <c r="O6">
        <v>7</v>
      </c>
      <c r="P6">
        <v>6</v>
      </c>
      <c r="Q6">
        <v>9</v>
      </c>
      <c r="R6">
        <v>6</v>
      </c>
      <c r="T6" s="16">
        <f>SUM(D6:R6)</f>
        <v>131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50</v>
      </c>
      <c r="F7" s="7">
        <f t="shared" si="0"/>
        <v>47</v>
      </c>
      <c r="G7" s="7">
        <f t="shared" si="0"/>
        <v>50</v>
      </c>
      <c r="H7" s="7">
        <f t="shared" si="0"/>
        <v>55</v>
      </c>
      <c r="I7" s="7">
        <f t="shared" si="0"/>
        <v>48</v>
      </c>
      <c r="J7" s="7">
        <f t="shared" si="0"/>
        <v>47</v>
      </c>
      <c r="K7" s="7">
        <f t="shared" si="0"/>
        <v>52</v>
      </c>
      <c r="L7" s="7">
        <f t="shared" si="0"/>
        <v>47</v>
      </c>
      <c r="M7" s="7">
        <f t="shared" si="0"/>
        <v>47</v>
      </c>
      <c r="N7" s="7">
        <f t="shared" si="0"/>
        <v>53</v>
      </c>
      <c r="O7" s="7">
        <f t="shared" si="0"/>
        <v>49</v>
      </c>
      <c r="P7" s="7">
        <f t="shared" si="0"/>
        <v>41</v>
      </c>
      <c r="Q7" s="7">
        <f t="shared" si="0"/>
        <v>54</v>
      </c>
      <c r="R7" s="6">
        <f t="shared" si="0"/>
        <v>43</v>
      </c>
      <c r="S7" s="29"/>
      <c r="T7" s="16">
        <f>SUM(T5,T6)</f>
        <v>734</v>
      </c>
      <c r="AQ7" s="43"/>
    </row>
    <row r="8" spans="1:20" ht="13.5" thickBot="1">
      <c r="A8" s="8" t="s">
        <v>10</v>
      </c>
      <c r="B8" s="7"/>
      <c r="C8" s="6"/>
      <c r="D8" s="17">
        <v>10</v>
      </c>
      <c r="E8" s="17">
        <v>3</v>
      </c>
      <c r="F8" s="17">
        <v>1</v>
      </c>
      <c r="G8" s="17">
        <v>6</v>
      </c>
      <c r="H8" s="17">
        <v>13</v>
      </c>
      <c r="I8" s="17">
        <v>3</v>
      </c>
      <c r="J8" s="17">
        <v>3</v>
      </c>
      <c r="K8" s="17">
        <v>3</v>
      </c>
      <c r="L8" s="17">
        <v>3</v>
      </c>
      <c r="M8" s="17">
        <v>6</v>
      </c>
      <c r="N8" s="17">
        <v>6</v>
      </c>
      <c r="O8" s="17">
        <v>1</v>
      </c>
      <c r="P8" s="17">
        <v>6</v>
      </c>
      <c r="Q8" s="17">
        <v>3</v>
      </c>
      <c r="R8" s="17">
        <v>1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34</v>
      </c>
      <c r="E9" s="14">
        <v>31</v>
      </c>
      <c r="F9" s="28">
        <v>23</v>
      </c>
      <c r="G9" s="14">
        <v>30</v>
      </c>
      <c r="H9" s="14">
        <v>30</v>
      </c>
      <c r="I9" s="14">
        <v>23</v>
      </c>
      <c r="J9" s="14">
        <v>22</v>
      </c>
      <c r="K9" s="14">
        <v>22</v>
      </c>
      <c r="L9" s="14">
        <v>20</v>
      </c>
      <c r="M9" s="14">
        <v>28</v>
      </c>
      <c r="N9" s="14">
        <v>36</v>
      </c>
      <c r="O9" s="14">
        <v>20</v>
      </c>
      <c r="P9" s="14">
        <v>36</v>
      </c>
      <c r="Q9" s="14">
        <v>24</v>
      </c>
      <c r="R9" s="14">
        <v>23</v>
      </c>
      <c r="T9" s="12">
        <f>SUM(D9:R9)</f>
        <v>402</v>
      </c>
    </row>
    <row r="10" spans="3:20" s="11" customFormat="1" ht="15.75">
      <c r="C10" s="11" t="s">
        <v>8</v>
      </c>
      <c r="D10" s="11">
        <f aca="true" t="shared" si="1" ref="D10:R10">SUM(D5:D9)</f>
        <v>146</v>
      </c>
      <c r="E10" s="11">
        <f t="shared" si="1"/>
        <v>134</v>
      </c>
      <c r="F10" s="11">
        <f t="shared" si="1"/>
        <v>118</v>
      </c>
      <c r="G10" s="11">
        <f t="shared" si="1"/>
        <v>136</v>
      </c>
      <c r="H10" s="11">
        <f t="shared" si="1"/>
        <v>153</v>
      </c>
      <c r="I10" s="11">
        <f t="shared" si="1"/>
        <v>122</v>
      </c>
      <c r="J10" s="11">
        <f t="shared" si="1"/>
        <v>119</v>
      </c>
      <c r="K10" s="11">
        <f t="shared" si="1"/>
        <v>129</v>
      </c>
      <c r="L10" s="11">
        <f t="shared" si="1"/>
        <v>117</v>
      </c>
      <c r="M10" s="11">
        <f t="shared" si="1"/>
        <v>128</v>
      </c>
      <c r="N10" s="11">
        <f t="shared" si="1"/>
        <v>148</v>
      </c>
      <c r="O10" s="11">
        <f t="shared" si="1"/>
        <v>119</v>
      </c>
      <c r="P10" s="11">
        <f t="shared" si="1"/>
        <v>124</v>
      </c>
      <c r="Q10" s="11">
        <f t="shared" si="1"/>
        <v>135</v>
      </c>
      <c r="R10" s="38">
        <f t="shared" si="1"/>
        <v>110</v>
      </c>
      <c r="S10" s="37"/>
      <c r="T10" s="11">
        <f>SUM(T5:T9)</f>
        <v>1938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146</v>
      </c>
      <c r="E12" s="39">
        <f>IF(E10=0,"",SUM($D$10:E10))</f>
        <v>280</v>
      </c>
      <c r="F12" s="39">
        <f>IF(F10=0,"",SUM($D$10:F10))</f>
        <v>398</v>
      </c>
      <c r="G12" s="39">
        <f>IF(G10=0,"",SUM($D$10:G10))</f>
        <v>534</v>
      </c>
      <c r="H12" s="39">
        <f>IF(H10=0,"",SUM($D$10:H10))</f>
        <v>687</v>
      </c>
      <c r="I12" s="39">
        <f>IF(I10=0,"",SUM($D$10:I10))</f>
        <v>809</v>
      </c>
      <c r="J12" s="39">
        <f>IF(J10=0,"",SUM($D$10:J10))</f>
        <v>928</v>
      </c>
      <c r="K12" s="39">
        <f>IF(K10=0,"",SUM($D$10:K10))</f>
        <v>1057</v>
      </c>
      <c r="L12" s="39">
        <f>IF(L10=0,"",SUM($D$10:L10))</f>
        <v>1174</v>
      </c>
      <c r="M12" s="39">
        <f>IF(M10=0,"",SUM($D$10:M10))</f>
        <v>1302</v>
      </c>
      <c r="N12" s="39">
        <f>IF(N10=0,"",SUM($D$10:N10))</f>
        <v>1450</v>
      </c>
      <c r="O12" s="39">
        <f>IF(O10=0,"",SUM($D$10:O10))</f>
        <v>1569</v>
      </c>
      <c r="P12" s="39">
        <f>IF(P10=0,"",SUM($D$10:P10))</f>
        <v>1693</v>
      </c>
      <c r="Q12" s="39">
        <f>IF(Q10=0,"",SUM($D$10:Q10))</f>
        <v>1828</v>
      </c>
      <c r="R12" s="39">
        <f>IF(R10=0,"",SUM($D$10:R10))</f>
        <v>1938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42</v>
      </c>
      <c r="G16">
        <v>42</v>
      </c>
      <c r="H16">
        <v>36</v>
      </c>
      <c r="I16">
        <v>39</v>
      </c>
      <c r="J16">
        <v>41</v>
      </c>
      <c r="K16">
        <v>40</v>
      </c>
      <c r="L16">
        <v>39</v>
      </c>
      <c r="M16">
        <v>45</v>
      </c>
      <c r="N16">
        <v>43</v>
      </c>
      <c r="O16">
        <v>31</v>
      </c>
      <c r="P16">
        <v>42</v>
      </c>
      <c r="Q16">
        <v>42</v>
      </c>
      <c r="R16">
        <v>36</v>
      </c>
      <c r="S16" t="s">
        <v>15</v>
      </c>
      <c r="T16" s="19">
        <f>SUM(D16:S16)</f>
        <v>595</v>
      </c>
    </row>
    <row r="17" spans="1:20" ht="13.5" thickBot="1">
      <c r="A17" s="8" t="s">
        <v>12</v>
      </c>
      <c r="B17" s="7"/>
      <c r="C17" s="6"/>
      <c r="D17">
        <v>9</v>
      </c>
      <c r="E17">
        <v>9</v>
      </c>
      <c r="F17">
        <v>10</v>
      </c>
      <c r="G17">
        <v>11</v>
      </c>
      <c r="H17">
        <v>9</v>
      </c>
      <c r="I17">
        <v>9</v>
      </c>
      <c r="J17">
        <v>10</v>
      </c>
      <c r="K17">
        <v>7</v>
      </c>
      <c r="L17">
        <v>7</v>
      </c>
      <c r="M17">
        <v>11</v>
      </c>
      <c r="N17">
        <v>13</v>
      </c>
      <c r="O17">
        <v>4</v>
      </c>
      <c r="P17">
        <v>6</v>
      </c>
      <c r="Q17">
        <v>8</v>
      </c>
      <c r="R17">
        <v>5</v>
      </c>
      <c r="S17" s="18"/>
      <c r="T17" s="16">
        <f>SUM(D17:S17)</f>
        <v>128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48</v>
      </c>
      <c r="E18" s="7">
        <f t="shared" si="2"/>
        <v>47</v>
      </c>
      <c r="F18" s="7">
        <f t="shared" si="2"/>
        <v>52</v>
      </c>
      <c r="G18" s="7">
        <f t="shared" si="2"/>
        <v>53</v>
      </c>
      <c r="H18" s="7">
        <f t="shared" si="2"/>
        <v>45</v>
      </c>
      <c r="I18" s="7">
        <f t="shared" si="2"/>
        <v>48</v>
      </c>
      <c r="J18" s="7">
        <f t="shared" si="2"/>
        <v>51</v>
      </c>
      <c r="K18" s="7">
        <f t="shared" si="2"/>
        <v>47</v>
      </c>
      <c r="L18" s="7">
        <f t="shared" si="2"/>
        <v>46</v>
      </c>
      <c r="M18" s="7">
        <f>SUM(M16:M17)</f>
        <v>56</v>
      </c>
      <c r="N18" s="7">
        <f t="shared" si="2"/>
        <v>56</v>
      </c>
      <c r="O18" s="7">
        <f t="shared" si="2"/>
        <v>35</v>
      </c>
      <c r="P18" s="7">
        <f t="shared" si="2"/>
        <v>48</v>
      </c>
      <c r="Q18" s="7">
        <f t="shared" si="2"/>
        <v>50</v>
      </c>
      <c r="R18" s="7">
        <f t="shared" si="2"/>
        <v>41</v>
      </c>
      <c r="S18" s="7"/>
      <c r="T18" s="16">
        <f>SUM(T16:T17)</f>
        <v>723</v>
      </c>
    </row>
    <row r="19" spans="1:20" ht="13.5" thickBot="1">
      <c r="A19" s="8" t="s">
        <v>10</v>
      </c>
      <c r="B19" s="7"/>
      <c r="C19" s="6"/>
      <c r="D19" s="17">
        <v>5</v>
      </c>
      <c r="E19" s="17">
        <v>4</v>
      </c>
      <c r="F19" s="17">
        <v>6</v>
      </c>
      <c r="G19" s="17">
        <v>8</v>
      </c>
      <c r="H19" s="17">
        <v>5</v>
      </c>
      <c r="I19" s="17">
        <v>4</v>
      </c>
      <c r="J19" s="17">
        <v>3</v>
      </c>
      <c r="K19" s="17">
        <v>5</v>
      </c>
      <c r="L19" s="17">
        <v>5</v>
      </c>
      <c r="M19" s="17">
        <v>20</v>
      </c>
      <c r="N19" s="17">
        <v>2</v>
      </c>
      <c r="O19" s="17">
        <v>1</v>
      </c>
      <c r="P19" s="17">
        <v>16</v>
      </c>
      <c r="Q19" s="17">
        <v>6</v>
      </c>
      <c r="R19" s="17">
        <v>4</v>
      </c>
      <c r="S19" s="17"/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34</v>
      </c>
      <c r="E20" s="14">
        <v>29</v>
      </c>
      <c r="F20" s="14">
        <v>39</v>
      </c>
      <c r="G20" s="14">
        <v>33</v>
      </c>
      <c r="H20" s="14">
        <v>28</v>
      </c>
      <c r="I20" s="14">
        <v>27</v>
      </c>
      <c r="J20" s="14">
        <v>23</v>
      </c>
      <c r="K20" s="14">
        <v>31</v>
      </c>
      <c r="L20" s="14">
        <v>26</v>
      </c>
      <c r="M20" s="14">
        <v>58</v>
      </c>
      <c r="N20" s="14">
        <v>27</v>
      </c>
      <c r="O20" s="14">
        <v>16</v>
      </c>
      <c r="P20" s="14">
        <v>44</v>
      </c>
      <c r="Q20" s="14">
        <v>21</v>
      </c>
      <c r="R20" s="14">
        <v>32</v>
      </c>
      <c r="S20" s="13"/>
      <c r="T20" s="12">
        <f>SUM(D20:S20)</f>
        <v>468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127</v>
      </c>
      <c r="F21" s="11">
        <f t="shared" si="3"/>
        <v>149</v>
      </c>
      <c r="G21" s="11">
        <f t="shared" si="3"/>
        <v>147</v>
      </c>
      <c r="H21" s="11">
        <f t="shared" si="3"/>
        <v>123</v>
      </c>
      <c r="I21" s="11">
        <f t="shared" si="3"/>
        <v>127</v>
      </c>
      <c r="J21" s="11">
        <f t="shared" si="3"/>
        <v>128</v>
      </c>
      <c r="K21" s="11">
        <f t="shared" si="3"/>
        <v>130</v>
      </c>
      <c r="L21" s="11">
        <f t="shared" si="3"/>
        <v>123</v>
      </c>
      <c r="M21" s="11">
        <f>SUM(M16:M20)</f>
        <v>190</v>
      </c>
      <c r="N21" s="11">
        <f t="shared" si="3"/>
        <v>141</v>
      </c>
      <c r="O21" s="11">
        <f t="shared" si="3"/>
        <v>87</v>
      </c>
      <c r="P21" s="11">
        <f t="shared" si="3"/>
        <v>156</v>
      </c>
      <c r="Q21" s="11">
        <f t="shared" si="3"/>
        <v>127</v>
      </c>
      <c r="R21" s="11">
        <f t="shared" si="3"/>
        <v>118</v>
      </c>
      <c r="T21" s="11">
        <f>SUM(T16:T20)</f>
        <v>2008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2073</v>
      </c>
      <c r="E23" s="39">
        <f>IF(E21=0,"",SUM($D$10:$R$10)+SUM($D$21:E21))</f>
        <v>2200</v>
      </c>
      <c r="F23" s="39">
        <f>IF(F21=0,"",SUM($D$10:$R$10)+SUM($D$21:F21))</f>
        <v>2349</v>
      </c>
      <c r="G23" s="39">
        <f>IF(G21=0,"",SUM($D$10:$R$10)+SUM($D$21:G21))</f>
        <v>2496</v>
      </c>
      <c r="H23" s="39">
        <f>IF(H21=0,"",SUM($D$10:$R$10)+SUM($D$21:H21))</f>
        <v>2619</v>
      </c>
      <c r="I23" s="39">
        <f>IF(I21=0,"",SUM($D$10:$R$10)+SUM($D$21:I21))</f>
        <v>2746</v>
      </c>
      <c r="J23" s="39">
        <f>IF(J21=0,"",SUM($D$10:$R$10)+SUM($D$21:J21))</f>
        <v>2874</v>
      </c>
      <c r="K23" s="39">
        <f>IF(K21=0,"",SUM($D$10:$R$10)+SUM($D$21:K21))</f>
        <v>3004</v>
      </c>
      <c r="L23" s="39">
        <f>IF(L21=0,"",SUM($D$10:$R$10)+SUM($D$21:L21))</f>
        <v>3127</v>
      </c>
      <c r="M23" s="39">
        <f>IF(M21=0,"",SUM($D$10:$R$10)+SUM($D$21:M21))</f>
        <v>3317</v>
      </c>
      <c r="N23" s="39">
        <f>IF(N21=0,"",SUM($D$10:$R$10)+SUM($D$21:N21))</f>
        <v>3458</v>
      </c>
      <c r="O23" s="39">
        <f>IF(O21=0,"",SUM($D$10:$R$10)+SUM($D$21:O21))</f>
        <v>3545</v>
      </c>
      <c r="P23" s="39">
        <f>IF(P21=0,"",SUM($D$10:$R$10)+SUM($D$21:P21))</f>
        <v>3701</v>
      </c>
      <c r="Q23" s="39">
        <f>IF(Q21=0,"",SUM($D$10:$R$10)+SUM($D$21:Q21))</f>
        <v>3828</v>
      </c>
      <c r="R23" s="39">
        <f>IF(R21=0,"",SUM($D$10:$R$10)+SUM($D$21:R21))</f>
        <v>3946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1198</v>
      </c>
      <c r="G27" s="41">
        <f>AVERAGE(D5:R5,D16:S16)</f>
        <v>39.93333333333333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259</v>
      </c>
      <c r="G28" s="41">
        <f>AVERAGE(D6:R6,D17:S17)</f>
        <v>8.633333333333333</v>
      </c>
      <c r="J28" s="44" t="s">
        <v>41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1457</v>
      </c>
      <c r="G29" s="41">
        <f>SUM(G27,G28)</f>
        <v>48.56666666666666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162</v>
      </c>
      <c r="G30" s="41">
        <f>AVERAGE(D8:R8,D19:S19)</f>
        <v>5.4</v>
      </c>
      <c r="I30" s="44" t="s">
        <v>42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870</v>
      </c>
      <c r="G31" s="41">
        <f>AVERAGE(D9:R9,D20:S20)</f>
        <v>29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3946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198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N26" sqref="N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37</v>
      </c>
      <c r="F5">
        <v>34</v>
      </c>
      <c r="G5">
        <v>34</v>
      </c>
      <c r="H5">
        <v>37</v>
      </c>
      <c r="I5">
        <v>39</v>
      </c>
      <c r="J5">
        <v>39</v>
      </c>
      <c r="K5">
        <v>36</v>
      </c>
      <c r="L5">
        <v>41</v>
      </c>
      <c r="M5">
        <v>41</v>
      </c>
      <c r="N5">
        <v>34</v>
      </c>
      <c r="O5">
        <v>36</v>
      </c>
      <c r="P5">
        <v>40</v>
      </c>
      <c r="Q5">
        <v>37</v>
      </c>
      <c r="R5">
        <v>36</v>
      </c>
      <c r="T5" s="19">
        <f>SUM(D5:S5)</f>
        <v>559</v>
      </c>
    </row>
    <row r="6" spans="1:20" ht="13.5" thickBot="1">
      <c r="A6" s="8" t="s">
        <v>12</v>
      </c>
      <c r="B6" s="7"/>
      <c r="C6" s="6"/>
      <c r="D6">
        <v>10</v>
      </c>
      <c r="E6">
        <v>8</v>
      </c>
      <c r="F6">
        <v>11</v>
      </c>
      <c r="G6">
        <v>6</v>
      </c>
      <c r="H6">
        <v>10</v>
      </c>
      <c r="I6">
        <v>13</v>
      </c>
      <c r="J6">
        <v>7</v>
      </c>
      <c r="K6">
        <v>8</v>
      </c>
      <c r="L6">
        <v>11</v>
      </c>
      <c r="M6">
        <v>9</v>
      </c>
      <c r="N6">
        <v>8</v>
      </c>
      <c r="O6">
        <v>7</v>
      </c>
      <c r="P6">
        <v>5</v>
      </c>
      <c r="Q6">
        <v>9</v>
      </c>
      <c r="R6">
        <v>5</v>
      </c>
      <c r="T6" s="16">
        <f>SUM(D6:R6)</f>
        <v>127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45</v>
      </c>
      <c r="F7" s="7">
        <f t="shared" si="0"/>
        <v>45</v>
      </c>
      <c r="G7" s="7">
        <f t="shared" si="0"/>
        <v>40</v>
      </c>
      <c r="H7" s="7">
        <f t="shared" si="0"/>
        <v>47</v>
      </c>
      <c r="I7" s="7">
        <f t="shared" si="0"/>
        <v>52</v>
      </c>
      <c r="J7" s="7">
        <f t="shared" si="0"/>
        <v>46</v>
      </c>
      <c r="K7" s="7">
        <f t="shared" si="0"/>
        <v>44</v>
      </c>
      <c r="L7" s="7">
        <f t="shared" si="0"/>
        <v>52</v>
      </c>
      <c r="M7" s="7">
        <f t="shared" si="0"/>
        <v>50</v>
      </c>
      <c r="N7" s="7">
        <f t="shared" si="0"/>
        <v>42</v>
      </c>
      <c r="O7" s="7">
        <f t="shared" si="0"/>
        <v>43</v>
      </c>
      <c r="P7" s="7">
        <f t="shared" si="0"/>
        <v>45</v>
      </c>
      <c r="Q7" s="7">
        <f t="shared" si="0"/>
        <v>46</v>
      </c>
      <c r="R7" s="6">
        <f t="shared" si="0"/>
        <v>41</v>
      </c>
      <c r="S7" s="29"/>
      <c r="T7" s="16">
        <f>SUM(T5:T6)</f>
        <v>686</v>
      </c>
    </row>
    <row r="8" spans="1:20" ht="13.5" thickBot="1">
      <c r="A8" s="8" t="s">
        <v>10</v>
      </c>
      <c r="B8" s="7"/>
      <c r="C8" s="6"/>
      <c r="D8" s="17">
        <v>4</v>
      </c>
      <c r="E8" s="17">
        <v>4</v>
      </c>
      <c r="F8" s="17">
        <v>5</v>
      </c>
      <c r="G8" s="17">
        <v>3</v>
      </c>
      <c r="H8" s="17">
        <v>10</v>
      </c>
      <c r="I8" s="17">
        <v>2</v>
      </c>
      <c r="J8" s="17">
        <v>5</v>
      </c>
      <c r="K8" s="17">
        <v>4</v>
      </c>
      <c r="L8" s="17">
        <v>1</v>
      </c>
      <c r="M8" s="17">
        <v>2</v>
      </c>
      <c r="N8" s="17">
        <v>9</v>
      </c>
      <c r="O8" s="17">
        <v>4</v>
      </c>
      <c r="P8" s="17">
        <v>6</v>
      </c>
      <c r="Q8" s="17">
        <v>3</v>
      </c>
      <c r="R8" s="17">
        <v>6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30</v>
      </c>
      <c r="E9" s="14">
        <v>26</v>
      </c>
      <c r="F9" s="28">
        <v>24</v>
      </c>
      <c r="G9" s="14">
        <v>25</v>
      </c>
      <c r="H9" s="14">
        <v>28</v>
      </c>
      <c r="I9" s="14">
        <v>24</v>
      </c>
      <c r="J9" s="14">
        <v>28</v>
      </c>
      <c r="K9" s="14">
        <v>26</v>
      </c>
      <c r="L9" s="14">
        <v>20</v>
      </c>
      <c r="M9" s="14">
        <v>23</v>
      </c>
      <c r="N9" s="14">
        <v>30</v>
      </c>
      <c r="O9" s="14">
        <v>37</v>
      </c>
      <c r="P9" s="14">
        <v>24</v>
      </c>
      <c r="Q9" s="14">
        <v>26</v>
      </c>
      <c r="R9" s="14">
        <v>23</v>
      </c>
      <c r="T9" s="12">
        <f>SUM(D9:R9)</f>
        <v>394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120</v>
      </c>
      <c r="F10" s="11">
        <f t="shared" si="1"/>
        <v>119</v>
      </c>
      <c r="G10" s="11">
        <f t="shared" si="1"/>
        <v>108</v>
      </c>
      <c r="H10" s="11">
        <f t="shared" si="1"/>
        <v>132</v>
      </c>
      <c r="I10" s="11">
        <f t="shared" si="1"/>
        <v>130</v>
      </c>
      <c r="J10" s="11">
        <f t="shared" si="1"/>
        <v>125</v>
      </c>
      <c r="K10" s="11">
        <f t="shared" si="1"/>
        <v>118</v>
      </c>
      <c r="L10" s="11">
        <f t="shared" si="1"/>
        <v>125</v>
      </c>
      <c r="M10" s="11">
        <f t="shared" si="1"/>
        <v>125</v>
      </c>
      <c r="N10" s="11">
        <f t="shared" si="1"/>
        <v>123</v>
      </c>
      <c r="O10" s="11">
        <f t="shared" si="1"/>
        <v>127</v>
      </c>
      <c r="P10" s="11">
        <f t="shared" si="1"/>
        <v>120</v>
      </c>
      <c r="Q10" s="11">
        <f t="shared" si="1"/>
        <v>121</v>
      </c>
      <c r="R10" s="38">
        <f t="shared" si="1"/>
        <v>111</v>
      </c>
      <c r="S10" s="37"/>
      <c r="T10" s="11">
        <f>SUM(T5:T9)</f>
        <v>1834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250</v>
      </c>
      <c r="F12" s="39">
        <f>IF(F10=0,"",SUM($D$10:F10))</f>
        <v>369</v>
      </c>
      <c r="G12" s="39">
        <f>IF(G10=0,"",SUM($D$10:G10))</f>
        <v>477</v>
      </c>
      <c r="H12" s="39">
        <f>IF(H10=0,"",SUM($D$10:H10))</f>
        <v>609</v>
      </c>
      <c r="I12" s="39">
        <f>IF(I10=0,"",SUM($D$10:I10))</f>
        <v>739</v>
      </c>
      <c r="J12" s="39">
        <f>IF(J10=0,"",SUM($D$10:J10))</f>
        <v>864</v>
      </c>
      <c r="K12" s="39">
        <f>IF(K10=0,"",SUM($D$10:K10))</f>
        <v>982</v>
      </c>
      <c r="L12" s="39">
        <f>IF(L10=0,"",SUM($D$10:L10))</f>
        <v>1107</v>
      </c>
      <c r="M12" s="39">
        <f>IF(M10=0,"",SUM($D$10:M10))</f>
        <v>1232</v>
      </c>
      <c r="N12" s="39">
        <f>IF(N10=0,"",SUM($D$10:N10))</f>
        <v>1355</v>
      </c>
      <c r="O12" s="39">
        <f>IF(O10=0,"",SUM($D$10:O10))</f>
        <v>1482</v>
      </c>
      <c r="P12" s="39">
        <f>IF(P10=0,"",SUM($D$10:P10))</f>
        <v>1602</v>
      </c>
      <c r="Q12" s="39">
        <f>IF(Q10=0,"",SUM($D$10:Q10))</f>
        <v>1723</v>
      </c>
      <c r="R12" s="39">
        <f>IF(R10=0,"",SUM($D$10:R10))</f>
        <v>1834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39</v>
      </c>
      <c r="F16">
        <v>34</v>
      </c>
      <c r="G16">
        <v>37</v>
      </c>
      <c r="H16">
        <v>37</v>
      </c>
      <c r="I16">
        <v>33</v>
      </c>
      <c r="J16">
        <v>38</v>
      </c>
      <c r="K16">
        <v>30</v>
      </c>
      <c r="L16">
        <v>39</v>
      </c>
      <c r="M16">
        <v>35</v>
      </c>
      <c r="N16">
        <v>36</v>
      </c>
      <c r="O16">
        <v>36</v>
      </c>
      <c r="P16">
        <v>33</v>
      </c>
      <c r="Q16">
        <v>31</v>
      </c>
      <c r="R16">
        <v>38</v>
      </c>
      <c r="S16">
        <v>42</v>
      </c>
      <c r="T16" s="19">
        <f>SUM(D16:S16)</f>
        <v>574</v>
      </c>
    </row>
    <row r="17" spans="1:20" ht="13.5" thickBot="1">
      <c r="A17" s="8" t="s">
        <v>12</v>
      </c>
      <c r="B17" s="7"/>
      <c r="C17" s="6"/>
      <c r="D17">
        <v>8</v>
      </c>
      <c r="E17">
        <v>13</v>
      </c>
      <c r="F17">
        <v>4</v>
      </c>
      <c r="G17">
        <v>11</v>
      </c>
      <c r="H17">
        <v>10</v>
      </c>
      <c r="I17">
        <v>10</v>
      </c>
      <c r="J17">
        <v>8</v>
      </c>
      <c r="K17">
        <v>8</v>
      </c>
      <c r="L17">
        <v>12</v>
      </c>
      <c r="M17">
        <v>6</v>
      </c>
      <c r="N17">
        <v>11</v>
      </c>
      <c r="O17">
        <v>9</v>
      </c>
      <c r="P17">
        <v>12</v>
      </c>
      <c r="Q17">
        <v>11</v>
      </c>
      <c r="R17">
        <v>14</v>
      </c>
      <c r="S17">
        <v>10</v>
      </c>
      <c r="T17" s="16">
        <f>SUM(D17:S17)</f>
        <v>157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52</v>
      </c>
      <c r="F18" s="7">
        <f>SUM(F16:F17)</f>
        <v>38</v>
      </c>
      <c r="G18" s="7">
        <f t="shared" si="2"/>
        <v>48</v>
      </c>
      <c r="H18" s="7">
        <f t="shared" si="2"/>
        <v>47</v>
      </c>
      <c r="I18" s="7">
        <f t="shared" si="2"/>
        <v>43</v>
      </c>
      <c r="J18" s="7">
        <f>SUM(J16:J17)</f>
        <v>46</v>
      </c>
      <c r="K18" s="7">
        <f t="shared" si="2"/>
        <v>38</v>
      </c>
      <c r="L18" s="7">
        <f t="shared" si="2"/>
        <v>51</v>
      </c>
      <c r="M18" s="7">
        <f t="shared" si="2"/>
        <v>41</v>
      </c>
      <c r="N18" s="7">
        <f t="shared" si="2"/>
        <v>47</v>
      </c>
      <c r="O18" s="7">
        <f t="shared" si="2"/>
        <v>45</v>
      </c>
      <c r="P18" s="7">
        <f t="shared" si="2"/>
        <v>45</v>
      </c>
      <c r="Q18" s="7">
        <f t="shared" si="2"/>
        <v>42</v>
      </c>
      <c r="R18" s="7">
        <f t="shared" si="2"/>
        <v>52</v>
      </c>
      <c r="S18" s="7">
        <f t="shared" si="2"/>
        <v>52</v>
      </c>
      <c r="T18" s="16">
        <f t="shared" si="2"/>
        <v>731</v>
      </c>
    </row>
    <row r="19" spans="1:20" ht="13.5" thickBot="1">
      <c r="A19" s="8" t="s">
        <v>10</v>
      </c>
      <c r="B19" s="7"/>
      <c r="C19" s="6"/>
      <c r="D19" s="17">
        <v>6</v>
      </c>
      <c r="E19" s="17">
        <v>13</v>
      </c>
      <c r="F19" s="17">
        <v>1</v>
      </c>
      <c r="G19" s="17">
        <v>10</v>
      </c>
      <c r="H19" s="17">
        <v>4</v>
      </c>
      <c r="I19" s="17">
        <v>5</v>
      </c>
      <c r="J19" s="17">
        <v>5</v>
      </c>
      <c r="K19" s="17">
        <v>7</v>
      </c>
      <c r="L19" s="17">
        <v>11</v>
      </c>
      <c r="M19" s="17">
        <v>5</v>
      </c>
      <c r="N19" s="17">
        <v>5</v>
      </c>
      <c r="O19" s="17">
        <v>8</v>
      </c>
      <c r="P19" s="17">
        <v>4</v>
      </c>
      <c r="Q19" s="17">
        <v>8</v>
      </c>
      <c r="R19" s="17">
        <v>2</v>
      </c>
      <c r="S19" s="17">
        <v>4</v>
      </c>
      <c r="T19" s="16">
        <f>SUM(D19:S19)</f>
        <v>98</v>
      </c>
    </row>
    <row r="20" spans="1:20" ht="13.5" thickBot="1">
      <c r="A20" s="8" t="s">
        <v>9</v>
      </c>
      <c r="B20" s="7"/>
      <c r="C20" s="6"/>
      <c r="D20" s="15">
        <v>18</v>
      </c>
      <c r="E20" s="14">
        <v>37</v>
      </c>
      <c r="F20" s="14">
        <v>21</v>
      </c>
      <c r="G20" s="14">
        <v>30</v>
      </c>
      <c r="H20" s="14">
        <v>39</v>
      </c>
      <c r="I20" s="14">
        <v>31</v>
      </c>
      <c r="J20" s="14">
        <v>33</v>
      </c>
      <c r="K20" s="14">
        <v>35</v>
      </c>
      <c r="L20" s="14">
        <v>33</v>
      </c>
      <c r="M20" s="14">
        <v>27</v>
      </c>
      <c r="N20" s="14">
        <v>36</v>
      </c>
      <c r="O20" s="14">
        <v>29</v>
      </c>
      <c r="P20" s="14">
        <v>31</v>
      </c>
      <c r="Q20" s="14">
        <v>30</v>
      </c>
      <c r="R20" s="14">
        <v>25</v>
      </c>
      <c r="S20" s="13">
        <v>22</v>
      </c>
      <c r="T20" s="12">
        <f>SUM(D20:S20)</f>
        <v>477</v>
      </c>
    </row>
    <row r="21" spans="3:20" s="11" customFormat="1" ht="15.75">
      <c r="C21" s="11" t="s">
        <v>8</v>
      </c>
      <c r="D21" s="11">
        <f aca="true" t="shared" si="3" ref="D21:T21">SUM(D16:D20)</f>
        <v>112</v>
      </c>
      <c r="E21" s="11">
        <f t="shared" si="3"/>
        <v>154</v>
      </c>
      <c r="F21" s="11">
        <f t="shared" si="3"/>
        <v>98</v>
      </c>
      <c r="G21" s="11">
        <f t="shared" si="3"/>
        <v>136</v>
      </c>
      <c r="H21" s="11">
        <f t="shared" si="3"/>
        <v>137</v>
      </c>
      <c r="I21" s="11">
        <f t="shared" si="3"/>
        <v>122</v>
      </c>
      <c r="J21" s="11">
        <f>SUM(J16:J20)</f>
        <v>130</v>
      </c>
      <c r="K21" s="11">
        <f t="shared" si="3"/>
        <v>118</v>
      </c>
      <c r="L21" s="11">
        <f t="shared" si="3"/>
        <v>146</v>
      </c>
      <c r="M21" s="11">
        <f t="shared" si="3"/>
        <v>114</v>
      </c>
      <c r="N21" s="11">
        <f t="shared" si="3"/>
        <v>135</v>
      </c>
      <c r="O21" s="11">
        <f t="shared" si="3"/>
        <v>127</v>
      </c>
      <c r="P21" s="11">
        <f t="shared" si="3"/>
        <v>125</v>
      </c>
      <c r="Q21" s="11">
        <f t="shared" si="3"/>
        <v>122</v>
      </c>
      <c r="R21" s="11">
        <f t="shared" si="3"/>
        <v>131</v>
      </c>
      <c r="S21" s="11">
        <f t="shared" si="3"/>
        <v>130</v>
      </c>
      <c r="T21" s="11">
        <f t="shared" si="3"/>
        <v>2037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1946</v>
      </c>
      <c r="E23" s="39">
        <f>IF(E21=0,"",SUM($D$10:$R$10)+SUM($D$21:E21))</f>
        <v>2100</v>
      </c>
      <c r="F23" s="39">
        <f>IF(F21=0,"",SUM($D$10:$R$10)+SUM($D$21:F21))</f>
        <v>2198</v>
      </c>
      <c r="G23" s="39">
        <f>IF(G21=0,"",SUM($D$10:$R$10)+SUM($D$21:G21))</f>
        <v>2334</v>
      </c>
      <c r="H23" s="39">
        <f>IF(H21=0,"",SUM($D$10:$R$10)+SUM($D$21:H21))</f>
        <v>2471</v>
      </c>
      <c r="I23" s="39">
        <f>IF(I21=0,"",SUM($D$10:$R$10)+SUM($D$21:I21))</f>
        <v>2593</v>
      </c>
      <c r="J23" s="39">
        <f>IF(J21=0,"",SUM($D$10:$R$10)+SUM($D$21:J21))</f>
        <v>2723</v>
      </c>
      <c r="K23" s="39">
        <f>IF(K21=0,"",SUM($D$10:$R$10)+SUM($D$21:K21))</f>
        <v>2841</v>
      </c>
      <c r="L23" s="39">
        <f>IF(L21=0,"",SUM($D$10:$R$10)+SUM($D$21:L21))</f>
        <v>2987</v>
      </c>
      <c r="M23" s="39">
        <f>IF(M21=0,"",SUM($D$10:$R$10)+SUM($D$21:M21))</f>
        <v>3101</v>
      </c>
      <c r="N23" s="39">
        <f>IF(N21=0,"",SUM($D$10:$R$10)+SUM($D$21:N21))</f>
        <v>3236</v>
      </c>
      <c r="O23" s="39">
        <f>IF(O21=0,"",SUM($D$10:$R$10)+SUM($D$21:O21))</f>
        <v>3363</v>
      </c>
      <c r="P23" s="39">
        <f>IF(P21=0,"",SUM($D$10:$R$10)+SUM($D$21:P21))</f>
        <v>3488</v>
      </c>
      <c r="Q23" s="39">
        <f>IF(Q21=0,"",SUM($D$10:$R$10)+SUM($D$21:Q21))</f>
        <v>3610</v>
      </c>
      <c r="R23" s="39">
        <f>IF(R21=0,"",SUM($D$10:$R$10)+SUM($D$21:R21))</f>
        <v>3741</v>
      </c>
      <c r="S23" s="39">
        <f>IF(S21=0,"",SUM($D$10:$R$10)+SUM($D$21:S21))</f>
        <v>3871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1133</v>
      </c>
      <c r="G27" s="40">
        <f>AVERAGE(D5:R5,D16:S16)</f>
        <v>36.54838709677419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284</v>
      </c>
      <c r="G28" s="40">
        <f>AVERAGE(D6:R6,D17:S17)</f>
        <v>9.161290322580646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1417</v>
      </c>
      <c r="G29" s="40">
        <f>SUM(G27,G28)</f>
        <v>45.70967741935484</v>
      </c>
      <c r="I29" s="5"/>
      <c r="J29" s="44" t="s">
        <v>44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166</v>
      </c>
      <c r="G30" s="40">
        <f>AVERAGE(D8:R8,D19:S19)</f>
        <v>5.354838709677419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871</v>
      </c>
      <c r="G31" s="40">
        <f>AVERAGE(D9:R9,D20:S20)</f>
        <v>28.096774193548388</v>
      </c>
      <c r="I31" s="4"/>
      <c r="J31" s="44" t="s">
        <v>45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3871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40</v>
      </c>
      <c r="F5">
        <v>40</v>
      </c>
      <c r="G5">
        <v>38</v>
      </c>
      <c r="H5">
        <v>38</v>
      </c>
      <c r="I5">
        <v>38</v>
      </c>
      <c r="J5">
        <v>39</v>
      </c>
      <c r="K5">
        <v>37</v>
      </c>
      <c r="L5">
        <v>39</v>
      </c>
      <c r="M5">
        <v>42</v>
      </c>
      <c r="N5">
        <v>39</v>
      </c>
      <c r="O5">
        <v>37</v>
      </c>
      <c r="P5">
        <v>38</v>
      </c>
      <c r="Q5">
        <v>40</v>
      </c>
      <c r="R5">
        <v>36</v>
      </c>
      <c r="T5" s="19">
        <f>SUM(D5:R5)</f>
        <v>585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12</v>
      </c>
      <c r="G6">
        <v>8</v>
      </c>
      <c r="H6">
        <v>7</v>
      </c>
      <c r="I6">
        <v>8</v>
      </c>
      <c r="J6">
        <v>10</v>
      </c>
      <c r="K6">
        <v>6</v>
      </c>
      <c r="L6">
        <v>7</v>
      </c>
      <c r="M6">
        <v>4</v>
      </c>
      <c r="N6">
        <v>9</v>
      </c>
      <c r="O6">
        <v>7</v>
      </c>
      <c r="P6">
        <v>5</v>
      </c>
      <c r="Q6">
        <v>10</v>
      </c>
      <c r="R6">
        <v>6</v>
      </c>
      <c r="T6" s="16">
        <f>SUM(D6:R6)</f>
        <v>119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52</v>
      </c>
      <c r="E7" s="7">
        <f t="shared" si="0"/>
        <v>52</v>
      </c>
      <c r="F7" s="7">
        <f t="shared" si="0"/>
        <v>52</v>
      </c>
      <c r="G7" s="7">
        <f t="shared" si="0"/>
        <v>46</v>
      </c>
      <c r="H7" s="7">
        <f t="shared" si="0"/>
        <v>45</v>
      </c>
      <c r="I7" s="7">
        <f t="shared" si="0"/>
        <v>46</v>
      </c>
      <c r="J7" s="7">
        <f t="shared" si="0"/>
        <v>49</v>
      </c>
      <c r="K7" s="7">
        <f t="shared" si="0"/>
        <v>43</v>
      </c>
      <c r="L7" s="7">
        <f t="shared" si="0"/>
        <v>46</v>
      </c>
      <c r="M7" s="7">
        <f t="shared" si="0"/>
        <v>46</v>
      </c>
      <c r="N7" s="7">
        <f t="shared" si="0"/>
        <v>48</v>
      </c>
      <c r="O7" s="7">
        <f t="shared" si="0"/>
        <v>44</v>
      </c>
      <c r="P7" s="7">
        <f t="shared" si="0"/>
        <v>43</v>
      </c>
      <c r="Q7" s="7">
        <f t="shared" si="0"/>
        <v>50</v>
      </c>
      <c r="R7" s="6">
        <f t="shared" si="0"/>
        <v>42</v>
      </c>
      <c r="S7" s="29"/>
      <c r="T7" s="16">
        <f>SUM(T5,T6)</f>
        <v>704</v>
      </c>
      <c r="AQ7" s="43"/>
    </row>
    <row r="8" spans="1:20" ht="13.5" thickBot="1">
      <c r="A8" s="8" t="s">
        <v>10</v>
      </c>
      <c r="B8" s="7"/>
      <c r="C8" s="6"/>
      <c r="D8" s="17">
        <v>13</v>
      </c>
      <c r="E8" s="17">
        <v>6</v>
      </c>
      <c r="F8" s="17">
        <v>7</v>
      </c>
      <c r="G8" s="17">
        <v>9</v>
      </c>
      <c r="H8" s="17">
        <v>9</v>
      </c>
      <c r="I8" s="17">
        <v>5</v>
      </c>
      <c r="J8" s="17">
        <v>9</v>
      </c>
      <c r="K8" s="17">
        <v>2</v>
      </c>
      <c r="L8" s="17">
        <v>5</v>
      </c>
      <c r="M8" s="17">
        <v>3</v>
      </c>
      <c r="N8" s="17">
        <v>6</v>
      </c>
      <c r="O8" s="17">
        <v>1</v>
      </c>
      <c r="P8" s="17">
        <v>2</v>
      </c>
      <c r="Q8" s="17">
        <v>2</v>
      </c>
      <c r="R8" s="17">
        <v>3</v>
      </c>
      <c r="T8" s="16">
        <f>SUM(D8:R8)</f>
        <v>82</v>
      </c>
    </row>
    <row r="9" spans="1:20" ht="13.5" thickBot="1">
      <c r="A9" s="8" t="s">
        <v>9</v>
      </c>
      <c r="B9" s="7"/>
      <c r="C9" s="6"/>
      <c r="D9" s="15">
        <v>36</v>
      </c>
      <c r="E9" s="14">
        <v>27</v>
      </c>
      <c r="F9" s="28">
        <v>27</v>
      </c>
      <c r="G9" s="14">
        <v>34</v>
      </c>
      <c r="H9" s="14">
        <v>29</v>
      </c>
      <c r="I9" s="14">
        <v>27</v>
      </c>
      <c r="J9" s="14">
        <v>31</v>
      </c>
      <c r="K9" s="14">
        <v>18</v>
      </c>
      <c r="L9" s="14">
        <v>27</v>
      </c>
      <c r="M9" s="14">
        <v>21</v>
      </c>
      <c r="N9" s="14">
        <v>33</v>
      </c>
      <c r="O9" s="14">
        <v>22</v>
      </c>
      <c r="P9" s="14">
        <v>16</v>
      </c>
      <c r="Q9" s="14">
        <v>23</v>
      </c>
      <c r="R9" s="14">
        <v>28</v>
      </c>
      <c r="T9" s="12">
        <f>SUM(D9:R9)</f>
        <v>399</v>
      </c>
    </row>
    <row r="10" spans="3:20" s="11" customFormat="1" ht="15.75">
      <c r="C10" s="11" t="s">
        <v>8</v>
      </c>
      <c r="D10" s="11">
        <f aca="true" t="shared" si="1" ref="D10:R10">SUM(D5:D9)</f>
        <v>153</v>
      </c>
      <c r="E10" s="11">
        <f t="shared" si="1"/>
        <v>137</v>
      </c>
      <c r="F10" s="11">
        <f t="shared" si="1"/>
        <v>138</v>
      </c>
      <c r="G10" s="11">
        <f t="shared" si="1"/>
        <v>135</v>
      </c>
      <c r="H10" s="11">
        <f t="shared" si="1"/>
        <v>128</v>
      </c>
      <c r="I10" s="11">
        <f t="shared" si="1"/>
        <v>124</v>
      </c>
      <c r="J10" s="11">
        <f t="shared" si="1"/>
        <v>138</v>
      </c>
      <c r="K10" s="11">
        <f t="shared" si="1"/>
        <v>106</v>
      </c>
      <c r="L10" s="11">
        <f t="shared" si="1"/>
        <v>124</v>
      </c>
      <c r="M10" s="11">
        <f t="shared" si="1"/>
        <v>116</v>
      </c>
      <c r="N10" s="11">
        <f t="shared" si="1"/>
        <v>135</v>
      </c>
      <c r="O10" s="11">
        <f t="shared" si="1"/>
        <v>111</v>
      </c>
      <c r="P10" s="11">
        <f t="shared" si="1"/>
        <v>104</v>
      </c>
      <c r="Q10" s="11">
        <f t="shared" si="1"/>
        <v>125</v>
      </c>
      <c r="R10" s="38">
        <f t="shared" si="1"/>
        <v>115</v>
      </c>
      <c r="S10" s="37"/>
      <c r="T10" s="11">
        <f>SUM(T5:T9)</f>
        <v>1889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153</v>
      </c>
      <c r="E12" s="39">
        <f>IF(E10=0,"",SUM($D$10:E10))</f>
        <v>290</v>
      </c>
      <c r="F12" s="39">
        <f>IF(F10=0,"",SUM($D$10:F10))</f>
        <v>428</v>
      </c>
      <c r="G12" s="39">
        <f>IF(G10=0,"",SUM($D$10:G10))</f>
        <v>563</v>
      </c>
      <c r="H12" s="39">
        <f>IF(H10=0,"",SUM($D$10:H10))</f>
        <v>691</v>
      </c>
      <c r="I12" s="39">
        <f>IF(I10=0,"",SUM($D$10:I10))</f>
        <v>815</v>
      </c>
      <c r="J12" s="39">
        <f>IF(J10=0,"",SUM($D$10:J10))</f>
        <v>953</v>
      </c>
      <c r="K12" s="39">
        <f>IF(K10=0,"",SUM($D$10:K10))</f>
        <v>1059</v>
      </c>
      <c r="L12" s="39">
        <f>IF(L10=0,"",SUM($D$10:L10))</f>
        <v>1183</v>
      </c>
      <c r="M12" s="39">
        <f>IF(M10=0,"",SUM($D$10:M10))</f>
        <v>1299</v>
      </c>
      <c r="N12" s="39">
        <f>IF(N10=0,"",SUM($D$10:N10))</f>
        <v>1434</v>
      </c>
      <c r="O12" s="39">
        <f>IF(O10=0,"",SUM($D$10:O10))</f>
        <v>1545</v>
      </c>
      <c r="P12" s="39">
        <f>IF(P10=0,"",SUM($D$10:P10))</f>
        <v>1649</v>
      </c>
      <c r="Q12" s="39">
        <f>IF(Q10=0,"",SUM($D$10:Q10))</f>
        <v>1774</v>
      </c>
      <c r="R12" s="39">
        <f>IF(R10=0,"",SUM($D$10:R10))</f>
        <v>1889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39</v>
      </c>
      <c r="F16">
        <v>36</v>
      </c>
      <c r="G16">
        <v>38</v>
      </c>
      <c r="H16">
        <v>41</v>
      </c>
      <c r="I16">
        <v>40</v>
      </c>
      <c r="J16">
        <v>34</v>
      </c>
      <c r="K16">
        <v>43</v>
      </c>
      <c r="L16">
        <v>41</v>
      </c>
      <c r="M16">
        <v>40</v>
      </c>
      <c r="N16">
        <v>45</v>
      </c>
      <c r="O16">
        <v>41</v>
      </c>
      <c r="P16">
        <v>42</v>
      </c>
      <c r="Q16">
        <v>39</v>
      </c>
      <c r="R16">
        <v>36</v>
      </c>
      <c r="S16" t="s">
        <v>15</v>
      </c>
      <c r="T16" s="19">
        <f>SUM(D16:S16)</f>
        <v>594</v>
      </c>
    </row>
    <row r="17" spans="1:20" ht="13.5" thickBot="1">
      <c r="A17" s="8" t="s">
        <v>12</v>
      </c>
      <c r="B17" s="7"/>
      <c r="C17" s="6"/>
      <c r="D17">
        <v>8</v>
      </c>
      <c r="E17">
        <v>7</v>
      </c>
      <c r="F17">
        <v>8</v>
      </c>
      <c r="G17">
        <v>6</v>
      </c>
      <c r="H17">
        <v>10</v>
      </c>
      <c r="I17">
        <v>13</v>
      </c>
      <c r="J17">
        <v>8</v>
      </c>
      <c r="K17">
        <v>9</v>
      </c>
      <c r="L17">
        <v>7</v>
      </c>
      <c r="M17">
        <v>5</v>
      </c>
      <c r="N17">
        <v>10</v>
      </c>
      <c r="O17">
        <v>9</v>
      </c>
      <c r="P17">
        <v>8</v>
      </c>
      <c r="Q17">
        <v>10</v>
      </c>
      <c r="R17">
        <v>7</v>
      </c>
      <c r="S17" s="18"/>
      <c r="T17" s="16">
        <f>SUM(D17:S17)</f>
        <v>125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46</v>
      </c>
      <c r="F18" s="7">
        <f t="shared" si="2"/>
        <v>44</v>
      </c>
      <c r="G18" s="7">
        <f t="shared" si="2"/>
        <v>44</v>
      </c>
      <c r="H18" s="7">
        <f t="shared" si="2"/>
        <v>51</v>
      </c>
      <c r="I18" s="7">
        <f t="shared" si="2"/>
        <v>53</v>
      </c>
      <c r="J18" s="7">
        <f t="shared" si="2"/>
        <v>42</v>
      </c>
      <c r="K18" s="7">
        <f t="shared" si="2"/>
        <v>52</v>
      </c>
      <c r="L18" s="7">
        <f t="shared" si="2"/>
        <v>48</v>
      </c>
      <c r="M18" s="7">
        <f>SUM(M16:M17)</f>
        <v>45</v>
      </c>
      <c r="N18" s="7">
        <f t="shared" si="2"/>
        <v>55</v>
      </c>
      <c r="O18" s="7">
        <f t="shared" si="2"/>
        <v>50</v>
      </c>
      <c r="P18" s="7">
        <f t="shared" si="2"/>
        <v>50</v>
      </c>
      <c r="Q18" s="7">
        <f t="shared" si="2"/>
        <v>49</v>
      </c>
      <c r="R18" s="7">
        <f t="shared" si="2"/>
        <v>43</v>
      </c>
      <c r="S18" s="7"/>
      <c r="T18" s="16">
        <f>SUM(T16:T17)</f>
        <v>719</v>
      </c>
    </row>
    <row r="19" spans="1:20" ht="13.5" thickBot="1">
      <c r="A19" s="8" t="s">
        <v>10</v>
      </c>
      <c r="B19" s="7"/>
      <c r="C19" s="6"/>
      <c r="D19" s="17">
        <v>6</v>
      </c>
      <c r="E19" s="17">
        <v>1</v>
      </c>
      <c r="F19" s="17">
        <v>4</v>
      </c>
      <c r="G19" s="17">
        <v>1</v>
      </c>
      <c r="H19" s="17">
        <v>1</v>
      </c>
      <c r="I19" s="17">
        <v>10</v>
      </c>
      <c r="J19" s="17">
        <v>10</v>
      </c>
      <c r="K19" s="17">
        <v>10</v>
      </c>
      <c r="L19" s="17">
        <v>8</v>
      </c>
      <c r="M19" s="17">
        <v>7</v>
      </c>
      <c r="N19" s="17">
        <v>7</v>
      </c>
      <c r="O19" s="17">
        <v>9</v>
      </c>
      <c r="P19" s="17">
        <v>3</v>
      </c>
      <c r="Q19" s="17">
        <v>6</v>
      </c>
      <c r="R19" s="17">
        <v>1</v>
      </c>
      <c r="S19" s="17"/>
      <c r="T19" s="16">
        <f>SUM(D19:S19)</f>
        <v>84</v>
      </c>
    </row>
    <row r="20" spans="1:20" ht="13.5" thickBot="1">
      <c r="A20" s="8" t="s">
        <v>9</v>
      </c>
      <c r="B20" s="7"/>
      <c r="C20" s="6"/>
      <c r="D20" s="15">
        <v>35</v>
      </c>
      <c r="E20" s="14">
        <v>19</v>
      </c>
      <c r="F20" s="14">
        <v>21</v>
      </c>
      <c r="G20" s="14">
        <v>21</v>
      </c>
      <c r="H20" s="14">
        <v>17</v>
      </c>
      <c r="I20" s="14">
        <v>33</v>
      </c>
      <c r="J20" s="14">
        <v>25</v>
      </c>
      <c r="K20" s="14">
        <v>43</v>
      </c>
      <c r="L20" s="14">
        <v>26</v>
      </c>
      <c r="M20" s="14">
        <v>29</v>
      </c>
      <c r="N20" s="14">
        <v>37</v>
      </c>
      <c r="O20" s="14">
        <v>23</v>
      </c>
      <c r="P20" s="14">
        <v>23</v>
      </c>
      <c r="Q20" s="14">
        <v>38</v>
      </c>
      <c r="R20" s="14">
        <v>19</v>
      </c>
      <c r="S20" s="13"/>
      <c r="T20" s="12">
        <f>SUM(D20:S20)</f>
        <v>409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112</v>
      </c>
      <c r="F21" s="11">
        <f t="shared" si="3"/>
        <v>113</v>
      </c>
      <c r="G21" s="11">
        <f t="shared" si="3"/>
        <v>110</v>
      </c>
      <c r="H21" s="11">
        <f t="shared" si="3"/>
        <v>120</v>
      </c>
      <c r="I21" s="11">
        <f t="shared" si="3"/>
        <v>149</v>
      </c>
      <c r="J21" s="11">
        <f t="shared" si="3"/>
        <v>119</v>
      </c>
      <c r="K21" s="11">
        <f t="shared" si="3"/>
        <v>157</v>
      </c>
      <c r="L21" s="11">
        <f t="shared" si="3"/>
        <v>130</v>
      </c>
      <c r="M21" s="11">
        <f>SUM(M16:M20)</f>
        <v>126</v>
      </c>
      <c r="N21" s="11">
        <f t="shared" si="3"/>
        <v>154</v>
      </c>
      <c r="O21" s="11">
        <f t="shared" si="3"/>
        <v>132</v>
      </c>
      <c r="P21" s="11">
        <f t="shared" si="3"/>
        <v>126</v>
      </c>
      <c r="Q21" s="11">
        <f t="shared" si="3"/>
        <v>142</v>
      </c>
      <c r="R21" s="11">
        <f t="shared" si="3"/>
        <v>106</v>
      </c>
      <c r="T21" s="11">
        <f>SUM(T16:T20)</f>
        <v>1931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2024</v>
      </c>
      <c r="E23" s="39">
        <f>IF(E21=0,"",SUM($D$10:$R$10)+SUM($D$21:E21))</f>
        <v>2136</v>
      </c>
      <c r="F23" s="39">
        <f>IF(F21=0,"",SUM($D$10:$R$10)+SUM($D$21:F21))</f>
        <v>2249</v>
      </c>
      <c r="G23" s="39">
        <f>IF(G21=0,"",SUM($D$10:$R$10)+SUM($D$21:G21))</f>
        <v>2359</v>
      </c>
      <c r="H23" s="39">
        <f>IF(H21=0,"",SUM($D$10:$R$10)+SUM($D$21:H21))</f>
        <v>2479</v>
      </c>
      <c r="I23" s="39">
        <f>IF(I21=0,"",SUM($D$10:$R$10)+SUM($D$21:I21))</f>
        <v>2628</v>
      </c>
      <c r="J23" s="39">
        <f>IF(J21=0,"",SUM($D$10:$R$10)+SUM($D$21:J21))</f>
        <v>2747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3160</v>
      </c>
      <c r="N23" s="39">
        <f>IF(N21=0,"",SUM($D$10:$R$10)+SUM($D$21:N21))</f>
        <v>3314</v>
      </c>
      <c r="O23" s="39">
        <f>IF(O21=0,"",SUM($D$10:$R$10)+SUM($D$21:O21))</f>
        <v>3446</v>
      </c>
      <c r="P23" s="39">
        <f>IF(P21=0,"",SUM($D$10:$R$10)+SUM($D$21:P21))</f>
        <v>3572</v>
      </c>
      <c r="Q23" s="39">
        <f>IF(Q21=0,"",SUM($D$10:$R$10)+SUM($D$21:Q21))</f>
        <v>3714</v>
      </c>
      <c r="R23" s="39">
        <f>IF(R21=0,"",SUM($D$10:$R$10)+SUM($D$21:R21))</f>
        <v>3820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1179</v>
      </c>
      <c r="G27" s="41">
        <f>AVERAGE(D5:R5,D16:S16)</f>
        <v>39.3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244</v>
      </c>
      <c r="G28" s="41">
        <f>AVERAGE(D6:R6,D17:S17)</f>
        <v>8.133333333333333</v>
      </c>
      <c r="J28" s="44" t="s">
        <v>47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1423</v>
      </c>
      <c r="G29" s="41">
        <f>SUM(G27,G28)</f>
        <v>47.43333333333333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166</v>
      </c>
      <c r="G30" s="41">
        <f>AVERAGE(D8:R8,D19:S19)</f>
        <v>5.533333333333333</v>
      </c>
      <c r="I30" s="44" t="s">
        <v>48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808</v>
      </c>
      <c r="G31" s="41">
        <f>AVERAGE(D9:R9,D20:S20)</f>
        <v>26.933333333333334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3820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179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15" sqref="T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38</v>
      </c>
      <c r="G5">
        <v>42</v>
      </c>
      <c r="H5">
        <v>40</v>
      </c>
      <c r="I5">
        <v>38</v>
      </c>
      <c r="J5">
        <v>42</v>
      </c>
      <c r="K5">
        <v>41</v>
      </c>
      <c r="L5">
        <v>38</v>
      </c>
      <c r="M5">
        <v>40</v>
      </c>
      <c r="N5">
        <v>39</v>
      </c>
      <c r="O5">
        <v>41</v>
      </c>
      <c r="P5">
        <v>34</v>
      </c>
      <c r="Q5">
        <v>40</v>
      </c>
      <c r="R5">
        <v>39</v>
      </c>
      <c r="T5" s="19">
        <f>SUM(D5:S5)</f>
        <v>590</v>
      </c>
    </row>
    <row r="6" spans="1:20" ht="13.5" thickBot="1">
      <c r="A6" s="8" t="s">
        <v>12</v>
      </c>
      <c r="B6" s="7"/>
      <c r="C6" s="6"/>
      <c r="D6">
        <v>10</v>
      </c>
      <c r="E6">
        <v>6</v>
      </c>
      <c r="F6">
        <v>14</v>
      </c>
      <c r="G6">
        <v>13</v>
      </c>
      <c r="H6">
        <v>11</v>
      </c>
      <c r="I6">
        <v>9</v>
      </c>
      <c r="J6">
        <v>9</v>
      </c>
      <c r="K6">
        <v>6</v>
      </c>
      <c r="L6">
        <v>8</v>
      </c>
      <c r="M6">
        <v>10</v>
      </c>
      <c r="N6">
        <v>11</v>
      </c>
      <c r="O6">
        <v>10</v>
      </c>
      <c r="P6">
        <v>7</v>
      </c>
      <c r="Q6">
        <v>8</v>
      </c>
      <c r="R6">
        <v>7</v>
      </c>
      <c r="T6" s="16">
        <f>SUM(D6:R6)</f>
        <v>139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50</v>
      </c>
      <c r="E7" s="7">
        <f t="shared" si="0"/>
        <v>44</v>
      </c>
      <c r="F7" s="7">
        <f t="shared" si="0"/>
        <v>52</v>
      </c>
      <c r="G7" s="7">
        <f t="shared" si="0"/>
        <v>55</v>
      </c>
      <c r="H7" s="7">
        <f t="shared" si="0"/>
        <v>51</v>
      </c>
      <c r="I7" s="7">
        <f t="shared" si="0"/>
        <v>47</v>
      </c>
      <c r="J7" s="7">
        <f t="shared" si="0"/>
        <v>51</v>
      </c>
      <c r="K7" s="7">
        <f t="shared" si="0"/>
        <v>47</v>
      </c>
      <c r="L7" s="7">
        <f t="shared" si="0"/>
        <v>46</v>
      </c>
      <c r="M7" s="7">
        <f t="shared" si="0"/>
        <v>50</v>
      </c>
      <c r="N7" s="7">
        <f t="shared" si="0"/>
        <v>50</v>
      </c>
      <c r="O7" s="7">
        <f t="shared" si="0"/>
        <v>51</v>
      </c>
      <c r="P7" s="7">
        <f t="shared" si="0"/>
        <v>41</v>
      </c>
      <c r="Q7" s="7">
        <f t="shared" si="0"/>
        <v>48</v>
      </c>
      <c r="R7" s="6">
        <f t="shared" si="0"/>
        <v>46</v>
      </c>
      <c r="S7" s="29"/>
      <c r="T7" s="16">
        <f>SUM(T5:T6)</f>
        <v>729</v>
      </c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4</v>
      </c>
      <c r="G8" s="17">
        <v>5</v>
      </c>
      <c r="H8" s="17">
        <v>8</v>
      </c>
      <c r="I8" s="17">
        <v>1</v>
      </c>
      <c r="J8" s="17">
        <v>2</v>
      </c>
      <c r="K8" s="17">
        <v>3</v>
      </c>
      <c r="L8" s="17">
        <v>6</v>
      </c>
      <c r="M8" s="17">
        <v>1</v>
      </c>
      <c r="N8" s="17">
        <v>1</v>
      </c>
      <c r="O8" s="17">
        <v>2</v>
      </c>
      <c r="P8" s="17">
        <v>5</v>
      </c>
      <c r="Q8" s="17">
        <v>7</v>
      </c>
      <c r="R8" s="17">
        <v>1</v>
      </c>
      <c r="T8" s="16">
        <f>SUM(D8:R8)</f>
        <v>56</v>
      </c>
    </row>
    <row r="9" spans="1:20" ht="13.5" thickBot="1">
      <c r="A9" s="8" t="s">
        <v>9</v>
      </c>
      <c r="B9" s="7"/>
      <c r="C9" s="6"/>
      <c r="D9" s="15">
        <v>30</v>
      </c>
      <c r="E9" s="14">
        <v>26</v>
      </c>
      <c r="F9" s="28">
        <v>29</v>
      </c>
      <c r="G9" s="14">
        <v>24</v>
      </c>
      <c r="H9" s="14">
        <v>33</v>
      </c>
      <c r="I9" s="14">
        <v>20</v>
      </c>
      <c r="J9" s="14">
        <v>28</v>
      </c>
      <c r="K9" s="14">
        <v>23</v>
      </c>
      <c r="L9" s="14">
        <v>24</v>
      </c>
      <c r="M9" s="14">
        <v>21</v>
      </c>
      <c r="N9" s="14">
        <v>20</v>
      </c>
      <c r="O9" s="14">
        <v>22</v>
      </c>
      <c r="P9" s="14">
        <v>30</v>
      </c>
      <c r="Q9" s="14">
        <v>32</v>
      </c>
      <c r="R9" s="14">
        <v>18</v>
      </c>
      <c r="T9" s="12">
        <f>SUM(D9:R9)</f>
        <v>380</v>
      </c>
    </row>
    <row r="10" spans="3:20" s="11" customFormat="1" ht="15.75">
      <c r="C10" s="11" t="s">
        <v>8</v>
      </c>
      <c r="D10" s="11">
        <f aca="true" t="shared" si="1" ref="D10:R10">SUM(D5:D9)</f>
        <v>137</v>
      </c>
      <c r="E10" s="11">
        <f t="shared" si="1"/>
        <v>117</v>
      </c>
      <c r="F10" s="11">
        <f t="shared" si="1"/>
        <v>137</v>
      </c>
      <c r="G10" s="11">
        <f t="shared" si="1"/>
        <v>139</v>
      </c>
      <c r="H10" s="11">
        <f t="shared" si="1"/>
        <v>143</v>
      </c>
      <c r="I10" s="11">
        <f t="shared" si="1"/>
        <v>115</v>
      </c>
      <c r="J10" s="11">
        <f t="shared" si="1"/>
        <v>132</v>
      </c>
      <c r="K10" s="11">
        <f t="shared" si="1"/>
        <v>120</v>
      </c>
      <c r="L10" s="11">
        <f t="shared" si="1"/>
        <v>122</v>
      </c>
      <c r="M10" s="11">
        <f t="shared" si="1"/>
        <v>122</v>
      </c>
      <c r="N10" s="11">
        <f t="shared" si="1"/>
        <v>121</v>
      </c>
      <c r="O10" s="11">
        <f t="shared" si="1"/>
        <v>126</v>
      </c>
      <c r="P10" s="11">
        <f t="shared" si="1"/>
        <v>117</v>
      </c>
      <c r="Q10" s="11">
        <f t="shared" si="1"/>
        <v>135</v>
      </c>
      <c r="R10" s="38">
        <f t="shared" si="1"/>
        <v>111</v>
      </c>
      <c r="S10" s="37"/>
      <c r="T10" s="11">
        <f>SUM(T5:T9)</f>
        <v>1894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137</v>
      </c>
      <c r="E12" s="39">
        <f>IF(E10=0,"",SUM($D$10:E10))</f>
        <v>254</v>
      </c>
      <c r="F12" s="39">
        <f>IF(F10=0,"",SUM($D$10:F10))</f>
        <v>391</v>
      </c>
      <c r="G12" s="39">
        <f>IF(G10=0,"",SUM($D$10:G10))</f>
        <v>530</v>
      </c>
      <c r="H12" s="39">
        <f>IF(H10=0,"",SUM($D$10:H10))</f>
        <v>673</v>
      </c>
      <c r="I12" s="39">
        <f>IF(I10=0,"",SUM($D$10:I10))</f>
        <v>788</v>
      </c>
      <c r="J12" s="39">
        <f>IF(J10=0,"",SUM($D$10:J10))</f>
        <v>920</v>
      </c>
      <c r="K12" s="39">
        <f>IF(K10=0,"",SUM($D$10:K10))</f>
        <v>1040</v>
      </c>
      <c r="L12" s="39">
        <f>IF(L10=0,"",SUM($D$10:L10))</f>
        <v>1162</v>
      </c>
      <c r="M12" s="39">
        <f>IF(M10=0,"",SUM($D$10:M10))</f>
        <v>1284</v>
      </c>
      <c r="N12" s="39">
        <f>IF(N10=0,"",SUM($D$10:N10))</f>
        <v>1405</v>
      </c>
      <c r="O12" s="39">
        <f>IF(O10=0,"",SUM($D$10:O10))</f>
        <v>1531</v>
      </c>
      <c r="P12" s="39">
        <f>IF(P10=0,"",SUM($D$10:P10))</f>
        <v>1648</v>
      </c>
      <c r="Q12" s="39">
        <f>IF(Q10=0,"",SUM($D$10:Q10))</f>
        <v>1783</v>
      </c>
      <c r="R12" s="39">
        <f>IF(R10=0,"",SUM($D$10:R10))</f>
        <v>1894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36</v>
      </c>
      <c r="F16">
        <v>43</v>
      </c>
      <c r="G16">
        <v>44</v>
      </c>
      <c r="H16">
        <v>38</v>
      </c>
      <c r="I16">
        <v>40</v>
      </c>
      <c r="J16">
        <v>39</v>
      </c>
      <c r="K16">
        <v>33</v>
      </c>
      <c r="L16">
        <v>38</v>
      </c>
      <c r="M16">
        <v>40</v>
      </c>
      <c r="N16">
        <v>38</v>
      </c>
      <c r="O16">
        <v>38</v>
      </c>
      <c r="P16">
        <v>38</v>
      </c>
      <c r="Q16">
        <v>42</v>
      </c>
      <c r="R16">
        <v>42</v>
      </c>
      <c r="S16">
        <v>41</v>
      </c>
      <c r="T16" s="19">
        <f>SUM(D16:S16)</f>
        <v>624</v>
      </c>
    </row>
    <row r="17" spans="1:20" ht="13.5" thickBot="1">
      <c r="A17" s="8" t="s">
        <v>12</v>
      </c>
      <c r="B17" s="7"/>
      <c r="C17" s="6"/>
      <c r="D17">
        <v>7</v>
      </c>
      <c r="E17">
        <v>9</v>
      </c>
      <c r="F17">
        <v>11</v>
      </c>
      <c r="G17">
        <v>12</v>
      </c>
      <c r="H17">
        <v>8</v>
      </c>
      <c r="I17">
        <v>6</v>
      </c>
      <c r="J17">
        <v>5</v>
      </c>
      <c r="K17">
        <v>5</v>
      </c>
      <c r="L17">
        <v>8</v>
      </c>
      <c r="M17">
        <v>12</v>
      </c>
      <c r="N17">
        <v>9</v>
      </c>
      <c r="O17">
        <v>8</v>
      </c>
      <c r="P17">
        <v>8</v>
      </c>
      <c r="Q17">
        <v>7</v>
      </c>
      <c r="R17">
        <v>8</v>
      </c>
      <c r="S17">
        <v>7</v>
      </c>
      <c r="T17" s="16">
        <f>SUM(D17:S17)</f>
        <v>130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41</v>
      </c>
      <c r="E18" s="7">
        <f t="shared" si="2"/>
        <v>45</v>
      </c>
      <c r="F18" s="7">
        <f>SUM(F16:F17)</f>
        <v>54</v>
      </c>
      <c r="G18" s="7">
        <f t="shared" si="2"/>
        <v>56</v>
      </c>
      <c r="H18" s="7">
        <f t="shared" si="2"/>
        <v>46</v>
      </c>
      <c r="I18" s="7">
        <f t="shared" si="2"/>
        <v>46</v>
      </c>
      <c r="J18" s="7">
        <f>SUM(J16:J17)</f>
        <v>44</v>
      </c>
      <c r="K18" s="7">
        <f t="shared" si="2"/>
        <v>38</v>
      </c>
      <c r="L18" s="7">
        <f t="shared" si="2"/>
        <v>46</v>
      </c>
      <c r="M18" s="7">
        <f t="shared" si="2"/>
        <v>52</v>
      </c>
      <c r="N18" s="7">
        <f t="shared" si="2"/>
        <v>47</v>
      </c>
      <c r="O18" s="7">
        <f t="shared" si="2"/>
        <v>46</v>
      </c>
      <c r="P18" s="7">
        <f t="shared" si="2"/>
        <v>46</v>
      </c>
      <c r="Q18" s="7">
        <f t="shared" si="2"/>
        <v>49</v>
      </c>
      <c r="R18" s="7">
        <f t="shared" si="2"/>
        <v>50</v>
      </c>
      <c r="S18" s="7">
        <f t="shared" si="2"/>
        <v>48</v>
      </c>
      <c r="T18" s="16">
        <f t="shared" si="2"/>
        <v>754</v>
      </c>
    </row>
    <row r="19" spans="1:20" ht="13.5" thickBot="1">
      <c r="A19" s="8" t="s">
        <v>10</v>
      </c>
      <c r="B19" s="7"/>
      <c r="C19" s="6"/>
      <c r="D19" s="17">
        <v>7</v>
      </c>
      <c r="E19" s="17">
        <v>4</v>
      </c>
      <c r="F19" s="17">
        <v>2</v>
      </c>
      <c r="G19" s="17">
        <v>2</v>
      </c>
      <c r="H19" s="17">
        <v>5</v>
      </c>
      <c r="I19" s="17">
        <v>2</v>
      </c>
      <c r="J19" s="17">
        <v>4</v>
      </c>
      <c r="K19" s="17">
        <v>8</v>
      </c>
      <c r="L19" s="17">
        <v>6</v>
      </c>
      <c r="M19" s="17">
        <v>10</v>
      </c>
      <c r="N19" s="17">
        <v>2</v>
      </c>
      <c r="O19" s="17">
        <v>3</v>
      </c>
      <c r="P19" s="17">
        <v>3</v>
      </c>
      <c r="Q19" s="17">
        <v>3</v>
      </c>
      <c r="R19" s="17">
        <v>5</v>
      </c>
      <c r="S19" s="17">
        <v>6</v>
      </c>
      <c r="T19" s="16">
        <f>SUM(D19:S19)</f>
        <v>72</v>
      </c>
    </row>
    <row r="20" spans="1:20" ht="13.5" thickBot="1">
      <c r="A20" s="8" t="s">
        <v>9</v>
      </c>
      <c r="B20" s="7"/>
      <c r="C20" s="6"/>
      <c r="D20" s="15">
        <v>29</v>
      </c>
      <c r="E20" s="14">
        <v>26</v>
      </c>
      <c r="F20" s="14">
        <v>22</v>
      </c>
      <c r="G20" s="14">
        <v>19</v>
      </c>
      <c r="H20" s="14">
        <v>27</v>
      </c>
      <c r="I20" s="14">
        <v>22</v>
      </c>
      <c r="J20" s="14">
        <v>22</v>
      </c>
      <c r="K20" s="14">
        <v>33</v>
      </c>
      <c r="L20" s="14">
        <v>30</v>
      </c>
      <c r="M20" s="14">
        <v>38</v>
      </c>
      <c r="N20" s="14">
        <v>23</v>
      </c>
      <c r="O20" s="14">
        <v>24</v>
      </c>
      <c r="P20" s="14">
        <v>22</v>
      </c>
      <c r="Q20" s="14">
        <v>20</v>
      </c>
      <c r="R20" s="14">
        <v>29</v>
      </c>
      <c r="S20" s="13">
        <v>36</v>
      </c>
      <c r="T20" s="12">
        <f>SUM(D20:S20)</f>
        <v>422</v>
      </c>
    </row>
    <row r="21" spans="3:20" s="11" customFormat="1" ht="15.75">
      <c r="C21" s="11" t="s">
        <v>8</v>
      </c>
      <c r="D21" s="11">
        <f aca="true" t="shared" si="3" ref="D21:T21">SUM(D16:D20)</f>
        <v>118</v>
      </c>
      <c r="E21" s="11">
        <f t="shared" si="3"/>
        <v>120</v>
      </c>
      <c r="F21" s="11">
        <f t="shared" si="3"/>
        <v>132</v>
      </c>
      <c r="G21" s="11">
        <f t="shared" si="3"/>
        <v>133</v>
      </c>
      <c r="H21" s="11">
        <f t="shared" si="3"/>
        <v>124</v>
      </c>
      <c r="I21" s="11">
        <f t="shared" si="3"/>
        <v>116</v>
      </c>
      <c r="J21" s="11">
        <f>SUM(J16:J20)</f>
        <v>114</v>
      </c>
      <c r="K21" s="11">
        <f t="shared" si="3"/>
        <v>117</v>
      </c>
      <c r="L21" s="11">
        <f t="shared" si="3"/>
        <v>128</v>
      </c>
      <c r="M21" s="11">
        <f t="shared" si="3"/>
        <v>152</v>
      </c>
      <c r="N21" s="11">
        <f t="shared" si="3"/>
        <v>119</v>
      </c>
      <c r="O21" s="11">
        <f t="shared" si="3"/>
        <v>119</v>
      </c>
      <c r="P21" s="11">
        <f t="shared" si="3"/>
        <v>117</v>
      </c>
      <c r="Q21" s="11">
        <f t="shared" si="3"/>
        <v>121</v>
      </c>
      <c r="R21" s="11">
        <f t="shared" si="3"/>
        <v>134</v>
      </c>
      <c r="S21" s="11">
        <f t="shared" si="3"/>
        <v>138</v>
      </c>
      <c r="T21" s="11">
        <f t="shared" si="3"/>
        <v>2002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2012</v>
      </c>
      <c r="E23" s="39">
        <f>IF(E21=0,"",SUM($D$10:$R$10)+SUM($D$21:E21))</f>
        <v>2132</v>
      </c>
      <c r="F23" s="39">
        <f>IF(F21=0,"",SUM($D$10:$R$10)+SUM($D$21:F21))</f>
        <v>2264</v>
      </c>
      <c r="G23" s="39">
        <f>IF(G21=0,"",SUM($D$10:$R$10)+SUM($D$21:G21))</f>
        <v>2397</v>
      </c>
      <c r="H23" s="39">
        <f>IF(H21=0,"",SUM($D$10:$R$10)+SUM($D$21:H21))</f>
        <v>2521</v>
      </c>
      <c r="I23" s="39">
        <f>IF(I21=0,"",SUM($D$10:$R$10)+SUM($D$21:I21))</f>
        <v>2637</v>
      </c>
      <c r="J23" s="39">
        <f>IF(J21=0,"",SUM($D$10:$R$10)+SUM($D$21:J21))</f>
        <v>2751</v>
      </c>
      <c r="K23" s="39">
        <f>IF(K21=0,"",SUM($D$10:$R$10)+SUM($D$21:K21))</f>
        <v>2868</v>
      </c>
      <c r="L23" s="39">
        <f>IF(L21=0,"",SUM($D$10:$R$10)+SUM($D$21:L21))</f>
        <v>2996</v>
      </c>
      <c r="M23" s="39">
        <f>IF(M21=0,"",SUM($D$10:$R$10)+SUM($D$21:M21))</f>
        <v>3148</v>
      </c>
      <c r="N23" s="39">
        <f>IF(N21=0,"",SUM($D$10:$R$10)+SUM($D$21:N21))</f>
        <v>3267</v>
      </c>
      <c r="O23" s="39">
        <f>IF(O21=0,"",SUM($D$10:$R$10)+SUM($D$21:O21))</f>
        <v>3386</v>
      </c>
      <c r="P23" s="39">
        <f>IF(P21=0,"",SUM($D$10:$R$10)+SUM($D$21:P21))</f>
        <v>3503</v>
      </c>
      <c r="Q23" s="39">
        <f>IF(Q21=0,"",SUM($D$10:$R$10)+SUM($D$21:Q21))</f>
        <v>3624</v>
      </c>
      <c r="R23" s="39">
        <f>IF(R21=0,"",SUM($D$10:$R$10)+SUM($D$21:R21))</f>
        <v>3758</v>
      </c>
      <c r="S23" s="39">
        <f>IF(S21=0,"",SUM($D$10:$R$10)+SUM($D$21:S21))</f>
        <v>3896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1214</v>
      </c>
      <c r="G27" s="40">
        <f>AVERAGE(D5:R5,D16:S16)</f>
        <v>39.16129032258065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269</v>
      </c>
      <c r="G28" s="40">
        <f>AVERAGE(D6:R6,D17:S17)</f>
        <v>8.67741935483871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1483</v>
      </c>
      <c r="G29" s="40">
        <f>SUM(G27,G28)</f>
        <v>47.83870967741936</v>
      </c>
      <c r="I29" s="5"/>
      <c r="J29" s="44" t="s">
        <v>50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128</v>
      </c>
      <c r="G30" s="40">
        <f>AVERAGE(D8:R8,D19:S19)</f>
        <v>4.129032258064516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802</v>
      </c>
      <c r="G31" s="40">
        <f>AVERAGE(D9:R9,D20:S20)</f>
        <v>25.870967741935484</v>
      </c>
      <c r="I31" s="4"/>
      <c r="J31" s="44" t="s">
        <v>51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3896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8" sqref="J28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89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41</v>
      </c>
      <c r="E5">
        <v>38</v>
      </c>
      <c r="F5">
        <v>41</v>
      </c>
      <c r="G5">
        <v>43</v>
      </c>
      <c r="H5">
        <v>44</v>
      </c>
      <c r="I5">
        <v>42</v>
      </c>
      <c r="J5">
        <v>44</v>
      </c>
      <c r="K5">
        <v>44</v>
      </c>
      <c r="L5">
        <v>36</v>
      </c>
      <c r="M5">
        <v>43</v>
      </c>
      <c r="N5">
        <v>41</v>
      </c>
      <c r="O5">
        <v>34</v>
      </c>
      <c r="P5">
        <v>38</v>
      </c>
      <c r="Q5">
        <v>42</v>
      </c>
      <c r="R5">
        <v>41</v>
      </c>
      <c r="T5" s="19">
        <f>SUM(D5:S5)</f>
        <v>612</v>
      </c>
    </row>
    <row r="6" spans="1:20" ht="13.5" thickBot="1">
      <c r="A6" s="8" t="s">
        <v>12</v>
      </c>
      <c r="B6" s="7"/>
      <c r="C6" s="6"/>
      <c r="D6">
        <v>12</v>
      </c>
      <c r="E6">
        <v>9</v>
      </c>
      <c r="F6">
        <v>13</v>
      </c>
      <c r="G6">
        <v>13</v>
      </c>
      <c r="H6">
        <v>8</v>
      </c>
      <c r="I6">
        <v>6</v>
      </c>
      <c r="J6">
        <v>10</v>
      </c>
      <c r="K6">
        <v>14</v>
      </c>
      <c r="L6">
        <v>11</v>
      </c>
      <c r="M6">
        <v>15</v>
      </c>
      <c r="N6">
        <v>12</v>
      </c>
      <c r="O6">
        <v>12</v>
      </c>
      <c r="P6">
        <v>6</v>
      </c>
      <c r="Q6">
        <v>12</v>
      </c>
      <c r="R6">
        <v>12</v>
      </c>
      <c r="T6" s="16">
        <f>SUM(D6:R6)</f>
        <v>165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53</v>
      </c>
      <c r="E7" s="7">
        <f t="shared" si="0"/>
        <v>47</v>
      </c>
      <c r="F7" s="7">
        <f t="shared" si="0"/>
        <v>54</v>
      </c>
      <c r="G7" s="7">
        <f t="shared" si="0"/>
        <v>56</v>
      </c>
      <c r="H7" s="7">
        <f t="shared" si="0"/>
        <v>52</v>
      </c>
      <c r="I7" s="7">
        <f t="shared" si="0"/>
        <v>48</v>
      </c>
      <c r="J7" s="7">
        <f t="shared" si="0"/>
        <v>54</v>
      </c>
      <c r="K7" s="7">
        <f t="shared" si="0"/>
        <v>58</v>
      </c>
      <c r="L7" s="7">
        <f t="shared" si="0"/>
        <v>47</v>
      </c>
      <c r="M7" s="7">
        <f t="shared" si="0"/>
        <v>58</v>
      </c>
      <c r="N7" s="7">
        <f t="shared" si="0"/>
        <v>53</v>
      </c>
      <c r="O7" s="7">
        <f t="shared" si="0"/>
        <v>46</v>
      </c>
      <c r="P7" s="7">
        <f t="shared" si="0"/>
        <v>44</v>
      </c>
      <c r="Q7" s="7">
        <f t="shared" si="0"/>
        <v>54</v>
      </c>
      <c r="R7" s="6">
        <f t="shared" si="0"/>
        <v>53</v>
      </c>
      <c r="S7" s="29"/>
      <c r="T7" s="16">
        <f>SUM(T5:T6)</f>
        <v>777</v>
      </c>
    </row>
    <row r="8" spans="1:20" ht="13.5" thickBot="1">
      <c r="A8" s="8" t="s">
        <v>10</v>
      </c>
      <c r="B8" s="7"/>
      <c r="C8" s="6"/>
      <c r="D8" s="17">
        <v>11</v>
      </c>
      <c r="E8" s="17">
        <v>15</v>
      </c>
      <c r="F8" s="17">
        <v>10</v>
      </c>
      <c r="G8" s="17">
        <v>6</v>
      </c>
      <c r="H8" s="17">
        <v>5</v>
      </c>
      <c r="I8" s="17">
        <v>5</v>
      </c>
      <c r="J8" s="17">
        <v>4</v>
      </c>
      <c r="K8" s="17">
        <v>7</v>
      </c>
      <c r="L8" s="17">
        <v>14</v>
      </c>
      <c r="M8" s="17">
        <v>2</v>
      </c>
      <c r="N8" s="17">
        <v>3</v>
      </c>
      <c r="O8" s="17">
        <v>6</v>
      </c>
      <c r="P8" s="17">
        <v>5</v>
      </c>
      <c r="Q8" s="17">
        <v>2</v>
      </c>
      <c r="R8" s="17">
        <v>4</v>
      </c>
      <c r="T8" s="16">
        <f>SUM(D8:R8)</f>
        <v>99</v>
      </c>
    </row>
    <row r="9" spans="1:20" ht="13.5" thickBot="1">
      <c r="A9" s="8" t="s">
        <v>9</v>
      </c>
      <c r="B9" s="7"/>
      <c r="C9" s="6"/>
      <c r="D9" s="15">
        <v>31</v>
      </c>
      <c r="E9" s="14">
        <v>43</v>
      </c>
      <c r="F9" s="28">
        <v>39</v>
      </c>
      <c r="G9" s="14">
        <v>42</v>
      </c>
      <c r="H9" s="14">
        <v>24</v>
      </c>
      <c r="I9" s="14">
        <v>25</v>
      </c>
      <c r="J9" s="14">
        <v>31</v>
      </c>
      <c r="K9" s="14">
        <v>44</v>
      </c>
      <c r="L9" s="14">
        <v>54</v>
      </c>
      <c r="M9" s="14">
        <v>32</v>
      </c>
      <c r="N9" s="14">
        <v>34</v>
      </c>
      <c r="O9" s="14">
        <v>28</v>
      </c>
      <c r="P9" s="14">
        <v>28</v>
      </c>
      <c r="Q9" s="14">
        <v>28</v>
      </c>
      <c r="R9" s="14">
        <v>44</v>
      </c>
      <c r="T9" s="12">
        <f>SUM(D9:R9)</f>
        <v>527</v>
      </c>
    </row>
    <row r="10" spans="3:20" s="11" customFormat="1" ht="15.75">
      <c r="C10" s="11" t="s">
        <v>8</v>
      </c>
      <c r="D10" s="11">
        <f aca="true" t="shared" si="1" ref="D10:R10">SUM(D5:D9)</f>
        <v>148</v>
      </c>
      <c r="E10" s="11">
        <f t="shared" si="1"/>
        <v>152</v>
      </c>
      <c r="F10" s="11">
        <f t="shared" si="1"/>
        <v>157</v>
      </c>
      <c r="G10" s="11">
        <f t="shared" si="1"/>
        <v>160</v>
      </c>
      <c r="H10" s="11">
        <f t="shared" si="1"/>
        <v>133</v>
      </c>
      <c r="I10" s="11">
        <f t="shared" si="1"/>
        <v>126</v>
      </c>
      <c r="J10" s="11">
        <f t="shared" si="1"/>
        <v>143</v>
      </c>
      <c r="K10" s="11">
        <f t="shared" si="1"/>
        <v>167</v>
      </c>
      <c r="L10" s="11">
        <f t="shared" si="1"/>
        <v>162</v>
      </c>
      <c r="M10" s="11">
        <f t="shared" si="1"/>
        <v>150</v>
      </c>
      <c r="N10" s="11">
        <f t="shared" si="1"/>
        <v>143</v>
      </c>
      <c r="O10" s="11">
        <f t="shared" si="1"/>
        <v>126</v>
      </c>
      <c r="P10" s="11">
        <f t="shared" si="1"/>
        <v>121</v>
      </c>
      <c r="Q10" s="11">
        <f t="shared" si="1"/>
        <v>138</v>
      </c>
      <c r="R10" s="38">
        <f t="shared" si="1"/>
        <v>154</v>
      </c>
      <c r="S10" s="37"/>
      <c r="T10" s="11">
        <f>SUM(T5:T9)</f>
        <v>2180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148</v>
      </c>
      <c r="E12" s="39">
        <f>IF(E10=0,"",SUM($D$10:E10))</f>
        <v>300</v>
      </c>
      <c r="F12" s="39">
        <f>IF(F10=0,"",SUM($D$10:F10))</f>
        <v>457</v>
      </c>
      <c r="G12" s="39">
        <f>IF(G10=0,"",SUM($D$10:G10))</f>
        <v>617</v>
      </c>
      <c r="H12" s="39">
        <f>IF(H10=0,"",SUM($D$10:H10))</f>
        <v>750</v>
      </c>
      <c r="I12" s="39">
        <f>IF(I10=0,"",SUM($D$10:I10))</f>
        <v>876</v>
      </c>
      <c r="J12" s="39">
        <f>IF(J10=0,"",SUM($D$10:J10))</f>
        <v>1019</v>
      </c>
      <c r="K12" s="39">
        <f>IF(K10=0,"",SUM($D$10:K10))</f>
        <v>1186</v>
      </c>
      <c r="L12" s="39">
        <f>IF(L10=0,"",SUM($D$10:L10))</f>
        <v>1348</v>
      </c>
      <c r="M12" s="39">
        <f>IF(M10=0,"",SUM($D$10:M10))</f>
        <v>1498</v>
      </c>
      <c r="N12" s="39">
        <f>IF(N10=0,"",SUM($D$10:N10))</f>
        <v>1641</v>
      </c>
      <c r="O12" s="39">
        <f>IF(O10=0,"",SUM($D$10:O10))</f>
        <v>1767</v>
      </c>
      <c r="P12" s="39">
        <f>IF(P10=0,"",SUM($D$10:P10))</f>
        <v>1888</v>
      </c>
      <c r="Q12" s="39">
        <f>IF(Q10=0,"",SUM($D$10:Q10))</f>
        <v>2026</v>
      </c>
      <c r="R12" s="39">
        <f>IF(R10=0,"",SUM($D$10:R10))</f>
        <v>2180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42</v>
      </c>
      <c r="F16">
        <v>41</v>
      </c>
      <c r="G16">
        <v>39</v>
      </c>
      <c r="H16">
        <v>31</v>
      </c>
      <c r="I16">
        <v>46</v>
      </c>
      <c r="J16">
        <v>38</v>
      </c>
      <c r="K16">
        <v>36</v>
      </c>
      <c r="L16">
        <v>44</v>
      </c>
      <c r="M16">
        <v>38</v>
      </c>
      <c r="N16">
        <v>38</v>
      </c>
      <c r="O16">
        <v>41</v>
      </c>
      <c r="P16">
        <v>47</v>
      </c>
      <c r="Q16">
        <v>40</v>
      </c>
      <c r="R16">
        <v>46</v>
      </c>
      <c r="S16">
        <v>43</v>
      </c>
      <c r="T16" s="19">
        <f>SUM(D16:S16)</f>
        <v>649</v>
      </c>
    </row>
    <row r="17" spans="1:20" ht="13.5" thickBot="1">
      <c r="A17" s="8" t="s">
        <v>12</v>
      </c>
      <c r="B17" s="7"/>
      <c r="C17" s="6"/>
      <c r="D17">
        <v>10</v>
      </c>
      <c r="E17">
        <v>10</v>
      </c>
      <c r="F17">
        <v>10</v>
      </c>
      <c r="G17">
        <v>10</v>
      </c>
      <c r="H17">
        <v>8</v>
      </c>
      <c r="I17">
        <v>15</v>
      </c>
      <c r="J17">
        <v>13</v>
      </c>
      <c r="K17">
        <v>15</v>
      </c>
      <c r="L17">
        <v>11</v>
      </c>
      <c r="M17">
        <v>10</v>
      </c>
      <c r="N17">
        <v>9</v>
      </c>
      <c r="O17">
        <v>6</v>
      </c>
      <c r="P17">
        <v>15</v>
      </c>
      <c r="Q17">
        <v>11</v>
      </c>
      <c r="R17">
        <v>13</v>
      </c>
      <c r="S17">
        <v>15</v>
      </c>
      <c r="T17" s="16">
        <f>SUM(D17:S17)</f>
        <v>181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49</v>
      </c>
      <c r="E18" s="7">
        <f t="shared" si="2"/>
        <v>52</v>
      </c>
      <c r="F18" s="7">
        <f>SUM(F16:F17)</f>
        <v>51</v>
      </c>
      <c r="G18" s="7">
        <f t="shared" si="2"/>
        <v>49</v>
      </c>
      <c r="H18" s="7">
        <f t="shared" si="2"/>
        <v>39</v>
      </c>
      <c r="I18" s="7">
        <f t="shared" si="2"/>
        <v>61</v>
      </c>
      <c r="J18" s="7">
        <f>SUM(J16:J17)</f>
        <v>51</v>
      </c>
      <c r="K18" s="7">
        <f t="shared" si="2"/>
        <v>51</v>
      </c>
      <c r="L18" s="7">
        <f t="shared" si="2"/>
        <v>55</v>
      </c>
      <c r="M18" s="7">
        <f t="shared" si="2"/>
        <v>48</v>
      </c>
      <c r="N18" s="7">
        <f t="shared" si="2"/>
        <v>47</v>
      </c>
      <c r="O18" s="7">
        <f t="shared" si="2"/>
        <v>47</v>
      </c>
      <c r="P18" s="7">
        <f t="shared" si="2"/>
        <v>62</v>
      </c>
      <c r="Q18" s="7">
        <f t="shared" si="2"/>
        <v>51</v>
      </c>
      <c r="R18" s="7">
        <f t="shared" si="2"/>
        <v>59</v>
      </c>
      <c r="S18" s="7">
        <f t="shared" si="2"/>
        <v>58</v>
      </c>
      <c r="T18" s="16">
        <f t="shared" si="2"/>
        <v>830</v>
      </c>
    </row>
    <row r="19" spans="1:20" ht="13.5" thickBot="1">
      <c r="A19" s="8" t="s">
        <v>10</v>
      </c>
      <c r="B19" s="7"/>
      <c r="C19" s="6"/>
      <c r="D19" s="17">
        <v>9</v>
      </c>
      <c r="E19" s="17">
        <v>1</v>
      </c>
      <c r="F19" s="17">
        <v>3</v>
      </c>
      <c r="G19" s="17">
        <v>3</v>
      </c>
      <c r="H19" s="17">
        <v>3</v>
      </c>
      <c r="I19" s="17">
        <v>4</v>
      </c>
      <c r="J19" s="17">
        <v>2</v>
      </c>
      <c r="K19" s="17">
        <v>4</v>
      </c>
      <c r="L19" s="17">
        <v>3</v>
      </c>
      <c r="M19" s="17">
        <v>11</v>
      </c>
      <c r="N19" s="17">
        <v>8</v>
      </c>
      <c r="O19" s="17">
        <v>3</v>
      </c>
      <c r="P19" s="17">
        <v>4</v>
      </c>
      <c r="Q19" s="17">
        <v>2</v>
      </c>
      <c r="R19" s="17">
        <v>4</v>
      </c>
      <c r="S19" s="17">
        <v>8</v>
      </c>
      <c r="T19" s="16">
        <f>SUM(D19:S19)</f>
        <v>72</v>
      </c>
    </row>
    <row r="20" spans="1:20" ht="13.5" thickBot="1">
      <c r="A20" s="8" t="s">
        <v>9</v>
      </c>
      <c r="B20" s="7"/>
      <c r="C20" s="6"/>
      <c r="D20" s="15">
        <v>44</v>
      </c>
      <c r="E20" s="14">
        <v>23</v>
      </c>
      <c r="F20" s="14">
        <v>29</v>
      </c>
      <c r="G20" s="14">
        <v>30</v>
      </c>
      <c r="H20" s="14">
        <v>23</v>
      </c>
      <c r="I20" s="14">
        <v>38</v>
      </c>
      <c r="J20" s="14">
        <v>39</v>
      </c>
      <c r="K20" s="14">
        <v>31</v>
      </c>
      <c r="L20" s="14">
        <v>29</v>
      </c>
      <c r="M20" s="14">
        <v>55</v>
      </c>
      <c r="N20" s="14">
        <v>29</v>
      </c>
      <c r="O20" s="14">
        <v>25</v>
      </c>
      <c r="P20" s="14">
        <v>29</v>
      </c>
      <c r="Q20" s="14">
        <v>28</v>
      </c>
      <c r="R20" s="14">
        <v>34</v>
      </c>
      <c r="S20" s="13">
        <v>39</v>
      </c>
      <c r="T20" s="12">
        <f>SUM(D20:S20)</f>
        <v>525</v>
      </c>
    </row>
    <row r="21" spans="3:20" s="11" customFormat="1" ht="15.75">
      <c r="C21" s="11" t="s">
        <v>8</v>
      </c>
      <c r="D21" s="11">
        <f aca="true" t="shared" si="3" ref="D21:T21">SUM(D16:D20)</f>
        <v>151</v>
      </c>
      <c r="E21" s="11">
        <f t="shared" si="3"/>
        <v>128</v>
      </c>
      <c r="F21" s="11">
        <f t="shared" si="3"/>
        <v>134</v>
      </c>
      <c r="G21" s="11">
        <f t="shared" si="3"/>
        <v>131</v>
      </c>
      <c r="H21" s="11">
        <f t="shared" si="3"/>
        <v>104</v>
      </c>
      <c r="I21" s="11">
        <f t="shared" si="3"/>
        <v>164</v>
      </c>
      <c r="J21" s="11">
        <f>SUM(J16:J20)</f>
        <v>143</v>
      </c>
      <c r="K21" s="11">
        <f t="shared" si="3"/>
        <v>137</v>
      </c>
      <c r="L21" s="11">
        <f t="shared" si="3"/>
        <v>142</v>
      </c>
      <c r="M21" s="11">
        <f t="shared" si="3"/>
        <v>162</v>
      </c>
      <c r="N21" s="11">
        <f t="shared" si="3"/>
        <v>131</v>
      </c>
      <c r="O21" s="11">
        <f t="shared" si="3"/>
        <v>122</v>
      </c>
      <c r="P21" s="11">
        <f t="shared" si="3"/>
        <v>157</v>
      </c>
      <c r="Q21" s="11">
        <f t="shared" si="3"/>
        <v>132</v>
      </c>
      <c r="R21" s="11">
        <f t="shared" si="3"/>
        <v>156</v>
      </c>
      <c r="S21" s="11">
        <f t="shared" si="3"/>
        <v>163</v>
      </c>
      <c r="T21" s="11">
        <f t="shared" si="3"/>
        <v>2257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2331</v>
      </c>
      <c r="E23" s="39">
        <f>IF(E21=0,"",SUM($D$10:$R$10)+SUM($D$21:E21))</f>
        <v>2459</v>
      </c>
      <c r="F23" s="39">
        <f>IF(F21=0,"",SUM($D$10:$R$10)+SUM($D$21:F21))</f>
        <v>2593</v>
      </c>
      <c r="G23" s="39">
        <f>IF(G21=0,"",SUM($D$10:$R$10)+SUM($D$21:G21))</f>
        <v>2724</v>
      </c>
      <c r="H23" s="39">
        <f>IF(H21=0,"",SUM($D$10:$R$10)+SUM($D$21:H21))</f>
        <v>2828</v>
      </c>
      <c r="I23" s="39">
        <f>IF(I21=0,"",SUM($D$10:$R$10)+SUM($D$21:I21))</f>
        <v>2992</v>
      </c>
      <c r="J23" s="39">
        <f>IF(J21=0,"",SUM($D$10:$R$10)+SUM($D$21:J21))</f>
        <v>3135</v>
      </c>
      <c r="K23" s="39">
        <f>IF(K21=0,"",SUM($D$10:$R$10)+SUM($D$21:K21))</f>
        <v>3272</v>
      </c>
      <c r="L23" s="39">
        <f>IF(L21=0,"",SUM($D$10:$R$10)+SUM($D$21:L21))</f>
        <v>3414</v>
      </c>
      <c r="M23" s="39">
        <f>IF(M21=0,"",SUM($D$10:$R$10)+SUM($D$21:M21))</f>
        <v>3576</v>
      </c>
      <c r="N23" s="39">
        <f>IF(N21=0,"",SUM($D$10:$R$10)+SUM($D$21:N21))</f>
        <v>3707</v>
      </c>
      <c r="O23" s="39">
        <f>IF(O21=0,"",SUM($D$10:$R$10)+SUM($D$21:O21))</f>
        <v>3829</v>
      </c>
      <c r="P23" s="39">
        <f>IF(P21=0,"",SUM($D$10:$R$10)+SUM($D$21:P21))</f>
        <v>3986</v>
      </c>
      <c r="Q23" s="39">
        <f>IF(Q21=0,"",SUM($D$10:$R$10)+SUM($D$21:Q21))</f>
        <v>4118</v>
      </c>
      <c r="R23" s="39">
        <f>IF(R21=0,"",SUM($D$10:$R$10)+SUM($D$21:R21))</f>
        <v>4274</v>
      </c>
      <c r="S23" s="39">
        <f>IF(S21=0,"",SUM($D$10:$R$10)+SUM($D$21:S21))</f>
        <v>4437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1261</v>
      </c>
      <c r="G27" s="40">
        <f>AVERAGE(D5:R5,D16:S16)</f>
        <v>40.67741935483871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346</v>
      </c>
      <c r="G28" s="40">
        <f>AVERAGE(D6:R6,D17:S17)</f>
        <v>11.161290322580646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1607</v>
      </c>
      <c r="G29" s="40">
        <f>SUM(G27,G28)</f>
        <v>51.83870967741936</v>
      </c>
      <c r="I29" s="5"/>
      <c r="J29" s="44" t="s">
        <v>93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171</v>
      </c>
      <c r="G30" s="40">
        <f>AVERAGE(D8:R8,D19:S19)</f>
        <v>5.516129032258065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1052</v>
      </c>
      <c r="G31" s="40">
        <f>AVERAGE(D9:R9,D20:S20)</f>
        <v>33.935483870967744</v>
      </c>
      <c r="I31" s="4"/>
      <c r="J31" s="44" t="s">
        <v>94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4437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21" sqref="S21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40</v>
      </c>
      <c r="F5">
        <v>40</v>
      </c>
      <c r="G5">
        <v>45</v>
      </c>
      <c r="H5">
        <v>40</v>
      </c>
      <c r="I5">
        <v>40</v>
      </c>
      <c r="J5">
        <v>41</v>
      </c>
      <c r="K5">
        <v>41</v>
      </c>
      <c r="L5">
        <v>39</v>
      </c>
      <c r="M5">
        <v>39</v>
      </c>
      <c r="N5">
        <v>46</v>
      </c>
      <c r="O5">
        <v>40</v>
      </c>
      <c r="P5">
        <v>38</v>
      </c>
      <c r="Q5">
        <v>44</v>
      </c>
      <c r="R5">
        <v>47</v>
      </c>
      <c r="T5" s="19">
        <f>SUM(D5:R5)</f>
        <v>615</v>
      </c>
    </row>
    <row r="6" spans="1:20" ht="13.5" thickBot="1">
      <c r="A6" s="8" t="s">
        <v>12</v>
      </c>
      <c r="B6" s="7"/>
      <c r="C6" s="6"/>
      <c r="D6">
        <v>10</v>
      </c>
      <c r="E6">
        <v>16</v>
      </c>
      <c r="F6">
        <v>6</v>
      </c>
      <c r="G6">
        <v>12</v>
      </c>
      <c r="H6">
        <v>17</v>
      </c>
      <c r="I6">
        <v>11</v>
      </c>
      <c r="J6">
        <v>15</v>
      </c>
      <c r="K6">
        <v>12</v>
      </c>
      <c r="L6">
        <v>11</v>
      </c>
      <c r="M6">
        <v>10</v>
      </c>
      <c r="N6">
        <v>13</v>
      </c>
      <c r="O6">
        <v>14</v>
      </c>
      <c r="P6">
        <v>13</v>
      </c>
      <c r="Q6">
        <v>16</v>
      </c>
      <c r="R6">
        <v>8</v>
      </c>
      <c r="T6" s="16">
        <f>SUM(D6:R6)</f>
        <v>184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45</v>
      </c>
      <c r="E7" s="7">
        <f t="shared" si="0"/>
        <v>56</v>
      </c>
      <c r="F7" s="7">
        <f t="shared" si="0"/>
        <v>46</v>
      </c>
      <c r="G7" s="7">
        <f t="shared" si="0"/>
        <v>57</v>
      </c>
      <c r="H7" s="7">
        <f t="shared" si="0"/>
        <v>57</v>
      </c>
      <c r="I7" s="7">
        <f t="shared" si="0"/>
        <v>51</v>
      </c>
      <c r="J7" s="7">
        <f t="shared" si="0"/>
        <v>56</v>
      </c>
      <c r="K7" s="7">
        <f t="shared" si="0"/>
        <v>53</v>
      </c>
      <c r="L7" s="7">
        <f t="shared" si="0"/>
        <v>50</v>
      </c>
      <c r="M7" s="7">
        <f t="shared" si="0"/>
        <v>49</v>
      </c>
      <c r="N7" s="7">
        <f t="shared" si="0"/>
        <v>59</v>
      </c>
      <c r="O7" s="7">
        <f t="shared" si="0"/>
        <v>54</v>
      </c>
      <c r="P7" s="7">
        <f t="shared" si="0"/>
        <v>51</v>
      </c>
      <c r="Q7" s="7">
        <f t="shared" si="0"/>
        <v>60</v>
      </c>
      <c r="R7" s="6">
        <f t="shared" si="0"/>
        <v>55</v>
      </c>
      <c r="S7" s="29"/>
      <c r="T7" s="16">
        <f>SUM(T5,T6)</f>
        <v>799</v>
      </c>
      <c r="AQ7" s="43"/>
    </row>
    <row r="8" spans="1:20" ht="13.5" thickBot="1">
      <c r="A8" s="8" t="s">
        <v>10</v>
      </c>
      <c r="B8" s="7"/>
      <c r="C8" s="6"/>
      <c r="D8" s="17">
        <v>6</v>
      </c>
      <c r="E8" s="17">
        <v>18</v>
      </c>
      <c r="F8" s="17">
        <v>7</v>
      </c>
      <c r="G8" s="17">
        <v>9</v>
      </c>
      <c r="H8" s="17">
        <v>6</v>
      </c>
      <c r="I8" s="17">
        <v>3</v>
      </c>
      <c r="J8" s="17">
        <v>3</v>
      </c>
      <c r="K8" s="17">
        <v>7</v>
      </c>
      <c r="L8" s="17">
        <v>8</v>
      </c>
      <c r="M8" s="17">
        <v>6</v>
      </c>
      <c r="N8" s="17">
        <v>2</v>
      </c>
      <c r="O8" s="17">
        <v>10</v>
      </c>
      <c r="P8" s="17">
        <v>4</v>
      </c>
      <c r="Q8" s="17">
        <v>9</v>
      </c>
      <c r="R8" s="17">
        <v>18</v>
      </c>
      <c r="T8" s="16">
        <f>SUM(D8:R8)</f>
        <v>116</v>
      </c>
    </row>
    <row r="9" spans="1:20" ht="13.5" thickBot="1">
      <c r="A9" s="8" t="s">
        <v>9</v>
      </c>
      <c r="B9" s="7"/>
      <c r="C9" s="6"/>
      <c r="D9" s="15">
        <v>38</v>
      </c>
      <c r="E9" s="14">
        <v>58</v>
      </c>
      <c r="F9" s="28">
        <v>31</v>
      </c>
      <c r="G9" s="14">
        <v>39</v>
      </c>
      <c r="H9" s="14">
        <v>36</v>
      </c>
      <c r="I9" s="14">
        <v>26</v>
      </c>
      <c r="J9" s="14">
        <v>33</v>
      </c>
      <c r="K9" s="14">
        <v>31</v>
      </c>
      <c r="L9" s="14">
        <v>36</v>
      </c>
      <c r="M9" s="14">
        <v>35</v>
      </c>
      <c r="N9" s="14">
        <v>28</v>
      </c>
      <c r="O9" s="14">
        <v>35</v>
      </c>
      <c r="P9" s="14">
        <v>27</v>
      </c>
      <c r="Q9" s="14">
        <v>35</v>
      </c>
      <c r="R9" s="14">
        <v>57</v>
      </c>
      <c r="T9" s="12">
        <f>SUM(D9:R9)</f>
        <v>545</v>
      </c>
    </row>
    <row r="10" spans="3:20" s="11" customFormat="1" ht="15.75">
      <c r="C10" s="11" t="s">
        <v>8</v>
      </c>
      <c r="D10" s="11">
        <f aca="true" t="shared" si="1" ref="D10:R10">SUM(D5:D9)</f>
        <v>134</v>
      </c>
      <c r="E10" s="11">
        <f t="shared" si="1"/>
        <v>188</v>
      </c>
      <c r="F10" s="11">
        <f t="shared" si="1"/>
        <v>130</v>
      </c>
      <c r="G10" s="11">
        <f t="shared" si="1"/>
        <v>162</v>
      </c>
      <c r="H10" s="11">
        <f t="shared" si="1"/>
        <v>156</v>
      </c>
      <c r="I10" s="11">
        <f t="shared" si="1"/>
        <v>131</v>
      </c>
      <c r="J10" s="11">
        <f t="shared" si="1"/>
        <v>148</v>
      </c>
      <c r="K10" s="11">
        <f t="shared" si="1"/>
        <v>144</v>
      </c>
      <c r="L10" s="11">
        <f t="shared" si="1"/>
        <v>144</v>
      </c>
      <c r="M10" s="11">
        <f t="shared" si="1"/>
        <v>139</v>
      </c>
      <c r="N10" s="11">
        <f t="shared" si="1"/>
        <v>148</v>
      </c>
      <c r="O10" s="11">
        <f t="shared" si="1"/>
        <v>153</v>
      </c>
      <c r="P10" s="11">
        <f t="shared" si="1"/>
        <v>133</v>
      </c>
      <c r="Q10" s="11">
        <f t="shared" si="1"/>
        <v>164</v>
      </c>
      <c r="R10" s="38">
        <f t="shared" si="1"/>
        <v>185</v>
      </c>
      <c r="S10" s="37"/>
      <c r="T10" s="11">
        <f>SUM(T5:T9)</f>
        <v>2259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134</v>
      </c>
      <c r="E12" s="39">
        <f>IF(E10=0,"",SUM($D$10:E10))</f>
        <v>322</v>
      </c>
      <c r="F12" s="39">
        <f>IF(F10=0,"",SUM($D$10:F10))</f>
        <v>452</v>
      </c>
      <c r="G12" s="39">
        <f>IF(G10=0,"",SUM($D$10:G10))</f>
        <v>614</v>
      </c>
      <c r="H12" s="39">
        <f>IF(H10=0,"",SUM($D$10:H10))</f>
        <v>770</v>
      </c>
      <c r="I12" s="39">
        <f>IF(I10=0,"",SUM($D$10:I10))</f>
        <v>901</v>
      </c>
      <c r="J12" s="39">
        <f>IF(J10=0,"",SUM($D$10:J10))</f>
        <v>1049</v>
      </c>
      <c r="K12" s="39">
        <f>IF(K10=0,"",SUM($D$10:K10))</f>
        <v>1193</v>
      </c>
      <c r="L12" s="39">
        <f>IF(L10=0,"",SUM($D$10:L10))</f>
        <v>1337</v>
      </c>
      <c r="M12" s="39">
        <f>IF(M10=0,"",SUM($D$10:M10))</f>
        <v>1476</v>
      </c>
      <c r="N12" s="39">
        <f>IF(N10=0,"",SUM($D$10:N10))</f>
        <v>1624</v>
      </c>
      <c r="O12" s="39">
        <f>IF(O10=0,"",SUM($D$10:O10))</f>
        <v>1777</v>
      </c>
      <c r="P12" s="39">
        <f>IF(P10=0,"",SUM($D$10:P10))</f>
        <v>1910</v>
      </c>
      <c r="Q12" s="39">
        <f>IF(Q10=0,"",SUM($D$10:Q10))</f>
        <v>2074</v>
      </c>
      <c r="R12" s="39">
        <f>IF(R10=0,"",SUM($D$10:R10))</f>
        <v>2259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43</v>
      </c>
      <c r="E16">
        <v>36</v>
      </c>
      <c r="F16">
        <v>43</v>
      </c>
      <c r="G16">
        <v>43</v>
      </c>
      <c r="H16">
        <v>41</v>
      </c>
      <c r="I16">
        <v>43</v>
      </c>
      <c r="J16">
        <v>41</v>
      </c>
      <c r="K16">
        <v>41</v>
      </c>
      <c r="L16">
        <v>42</v>
      </c>
      <c r="M16">
        <v>42</v>
      </c>
      <c r="N16">
        <v>43</v>
      </c>
      <c r="O16">
        <v>36</v>
      </c>
      <c r="P16">
        <v>42</v>
      </c>
      <c r="Q16">
        <v>43</v>
      </c>
      <c r="R16">
        <v>42</v>
      </c>
      <c r="S16" t="s">
        <v>15</v>
      </c>
      <c r="T16" s="19">
        <f>SUM(D16:S16)</f>
        <v>621</v>
      </c>
    </row>
    <row r="17" spans="1:20" ht="13.5" thickBot="1">
      <c r="A17" s="8" t="s">
        <v>12</v>
      </c>
      <c r="B17" s="7"/>
      <c r="C17" s="6"/>
      <c r="D17">
        <v>14</v>
      </c>
      <c r="E17">
        <v>11</v>
      </c>
      <c r="F17">
        <v>14</v>
      </c>
      <c r="G17">
        <v>14</v>
      </c>
      <c r="H17">
        <v>14</v>
      </c>
      <c r="I17">
        <v>13</v>
      </c>
      <c r="J17">
        <v>9</v>
      </c>
      <c r="K17">
        <v>11</v>
      </c>
      <c r="L17">
        <v>11</v>
      </c>
      <c r="M17">
        <v>8</v>
      </c>
      <c r="N17">
        <v>15</v>
      </c>
      <c r="O17">
        <v>9</v>
      </c>
      <c r="P17">
        <v>12</v>
      </c>
      <c r="Q17">
        <v>11</v>
      </c>
      <c r="R17">
        <v>17</v>
      </c>
      <c r="S17" s="18"/>
      <c r="T17" s="16">
        <f>SUM(D17:S17)</f>
        <v>183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57</v>
      </c>
      <c r="E18" s="7">
        <f t="shared" si="2"/>
        <v>47</v>
      </c>
      <c r="F18" s="7">
        <f t="shared" si="2"/>
        <v>57</v>
      </c>
      <c r="G18" s="7">
        <f t="shared" si="2"/>
        <v>57</v>
      </c>
      <c r="H18" s="7">
        <f t="shared" si="2"/>
        <v>55</v>
      </c>
      <c r="I18" s="7">
        <f t="shared" si="2"/>
        <v>56</v>
      </c>
      <c r="J18" s="7">
        <f t="shared" si="2"/>
        <v>50</v>
      </c>
      <c r="K18" s="7">
        <f t="shared" si="2"/>
        <v>52</v>
      </c>
      <c r="L18" s="7">
        <f t="shared" si="2"/>
        <v>53</v>
      </c>
      <c r="M18" s="7">
        <f>SUM(M16:M17)</f>
        <v>50</v>
      </c>
      <c r="N18" s="7">
        <f t="shared" si="2"/>
        <v>58</v>
      </c>
      <c r="O18" s="7">
        <f t="shared" si="2"/>
        <v>45</v>
      </c>
      <c r="P18" s="7">
        <f t="shared" si="2"/>
        <v>54</v>
      </c>
      <c r="Q18" s="7">
        <f t="shared" si="2"/>
        <v>54</v>
      </c>
      <c r="R18" s="7">
        <f t="shared" si="2"/>
        <v>59</v>
      </c>
      <c r="S18" s="7"/>
      <c r="T18" s="16">
        <f>SUM(T16:T17)</f>
        <v>804</v>
      </c>
    </row>
    <row r="19" spans="1:20" ht="13.5" thickBot="1">
      <c r="A19" s="8" t="s">
        <v>10</v>
      </c>
      <c r="B19" s="7"/>
      <c r="C19" s="6"/>
      <c r="D19" s="17">
        <v>8</v>
      </c>
      <c r="E19" s="17">
        <v>7</v>
      </c>
      <c r="F19" s="17">
        <v>4</v>
      </c>
      <c r="G19" s="17">
        <v>12</v>
      </c>
      <c r="H19" s="17">
        <v>4</v>
      </c>
      <c r="I19" s="17">
        <v>3</v>
      </c>
      <c r="J19" s="17">
        <v>2</v>
      </c>
      <c r="K19" s="17">
        <v>9</v>
      </c>
      <c r="L19" s="17">
        <v>4</v>
      </c>
      <c r="M19" s="17">
        <v>3</v>
      </c>
      <c r="N19" s="17">
        <v>4</v>
      </c>
      <c r="O19" s="17">
        <v>5</v>
      </c>
      <c r="P19" s="17">
        <v>2</v>
      </c>
      <c r="Q19" s="17">
        <v>10</v>
      </c>
      <c r="R19" s="17">
        <v>8</v>
      </c>
      <c r="S19" s="17"/>
      <c r="T19" s="16">
        <f>SUM(D19:S19)</f>
        <v>85</v>
      </c>
    </row>
    <row r="20" spans="1:20" ht="13.5" thickBot="1">
      <c r="A20" s="8" t="s">
        <v>9</v>
      </c>
      <c r="B20" s="7"/>
      <c r="C20" s="6"/>
      <c r="D20" s="15">
        <v>40</v>
      </c>
      <c r="E20" s="14">
        <v>26</v>
      </c>
      <c r="F20" s="14">
        <v>28</v>
      </c>
      <c r="G20" s="14">
        <v>45</v>
      </c>
      <c r="H20" s="14">
        <v>32</v>
      </c>
      <c r="I20" s="14">
        <v>22</v>
      </c>
      <c r="J20" s="14">
        <v>25</v>
      </c>
      <c r="K20" s="14">
        <v>29</v>
      </c>
      <c r="L20" s="14">
        <v>27</v>
      </c>
      <c r="M20" s="14">
        <v>30</v>
      </c>
      <c r="N20" s="14">
        <v>27</v>
      </c>
      <c r="O20" s="14">
        <v>43</v>
      </c>
      <c r="P20" s="14">
        <v>24</v>
      </c>
      <c r="Q20" s="14">
        <v>29</v>
      </c>
      <c r="R20" s="14">
        <v>35</v>
      </c>
      <c r="S20" s="13"/>
      <c r="T20" s="12">
        <f>SUM(D20:S20)</f>
        <v>462</v>
      </c>
    </row>
    <row r="21" spans="3:20" s="11" customFormat="1" ht="15.75">
      <c r="C21" s="11" t="s">
        <v>8</v>
      </c>
      <c r="D21" s="11">
        <f aca="true" t="shared" si="3" ref="D21:R21">SUM(D16:D20)</f>
        <v>162</v>
      </c>
      <c r="E21" s="11">
        <f t="shared" si="3"/>
        <v>127</v>
      </c>
      <c r="F21" s="11">
        <f t="shared" si="3"/>
        <v>146</v>
      </c>
      <c r="G21" s="11">
        <f t="shared" si="3"/>
        <v>171</v>
      </c>
      <c r="H21" s="11">
        <f t="shared" si="3"/>
        <v>146</v>
      </c>
      <c r="I21" s="11">
        <f t="shared" si="3"/>
        <v>137</v>
      </c>
      <c r="J21" s="11">
        <f t="shared" si="3"/>
        <v>127</v>
      </c>
      <c r="K21" s="11">
        <f t="shared" si="3"/>
        <v>142</v>
      </c>
      <c r="L21" s="11">
        <f t="shared" si="3"/>
        <v>137</v>
      </c>
      <c r="M21" s="11">
        <f>SUM(M16:M20)</f>
        <v>133</v>
      </c>
      <c r="N21" s="11">
        <f t="shared" si="3"/>
        <v>147</v>
      </c>
      <c r="O21" s="11">
        <f t="shared" si="3"/>
        <v>138</v>
      </c>
      <c r="P21" s="11">
        <f t="shared" si="3"/>
        <v>134</v>
      </c>
      <c r="Q21" s="11">
        <f t="shared" si="3"/>
        <v>147</v>
      </c>
      <c r="R21" s="11">
        <f t="shared" si="3"/>
        <v>161</v>
      </c>
      <c r="T21" s="11">
        <f>SUM(T16:T20)</f>
        <v>2155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2421</v>
      </c>
      <c r="E23" s="39">
        <f>IF(E21=0,"",SUM($D$10:$R$10)+SUM($D$21:E21))</f>
        <v>2548</v>
      </c>
      <c r="F23" s="39">
        <f>IF(F21=0,"",SUM($D$10:$R$10)+SUM($D$21:F21))</f>
        <v>2694</v>
      </c>
      <c r="G23" s="39">
        <f>IF(G21=0,"",SUM($D$10:$R$10)+SUM($D$21:G21))</f>
        <v>2865</v>
      </c>
      <c r="H23" s="39">
        <f>IF(H21=0,"",SUM($D$10:$R$10)+SUM($D$21:H21))</f>
        <v>3011</v>
      </c>
      <c r="I23" s="39">
        <f>IF(I21=0,"",SUM($D$10:$R$10)+SUM($D$21:I21))</f>
        <v>3148</v>
      </c>
      <c r="J23" s="39">
        <f>IF(J21=0,"",SUM($D$10:$R$10)+SUM($D$21:J21))</f>
        <v>3275</v>
      </c>
      <c r="K23" s="39">
        <f>IF(K21=0,"",SUM($D$10:$R$10)+SUM($D$21:K21))</f>
        <v>3417</v>
      </c>
      <c r="L23" s="39">
        <f>IF(L21=0,"",SUM($D$10:$R$10)+SUM($D$21:L21))</f>
        <v>3554</v>
      </c>
      <c r="M23" s="39">
        <f>IF(M21=0,"",SUM($D$10:$R$10)+SUM($D$21:M21))</f>
        <v>3687</v>
      </c>
      <c r="N23" s="39">
        <f>IF(N21=0,"",SUM($D$10:$R$10)+SUM($D$21:N21))</f>
        <v>3834</v>
      </c>
      <c r="O23" s="39">
        <f>IF(O21=0,"",SUM($D$10:$R$10)+SUM($D$21:O21))</f>
        <v>3972</v>
      </c>
      <c r="P23" s="39">
        <f>IF(P21=0,"",SUM($D$10:$R$10)+SUM($D$21:P21))</f>
        <v>4106</v>
      </c>
      <c r="Q23" s="39">
        <f>IF(Q21=0,"",SUM($D$10:$R$10)+SUM($D$21:Q21))</f>
        <v>4253</v>
      </c>
      <c r="R23" s="39">
        <f>IF(R21=0,"",SUM($D$10:$R$10)+SUM($D$21:R21))</f>
        <v>4414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1236</v>
      </c>
      <c r="G27" s="41">
        <f>AVERAGE(D5:R5,D16:S16)</f>
        <v>41.2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367</v>
      </c>
      <c r="G28" s="41">
        <f>AVERAGE(D6:R6,D17:S17)</f>
        <v>12.233333333333333</v>
      </c>
      <c r="J28" s="44" t="s">
        <v>90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1603</v>
      </c>
      <c r="G29" s="41">
        <f>SUM(G27,G28)</f>
        <v>53.43333333333334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201</v>
      </c>
      <c r="G30" s="41">
        <f>AVERAGE(D8:R8,D19:S19)</f>
        <v>6.7</v>
      </c>
      <c r="I30" s="44" t="s">
        <v>91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1007</v>
      </c>
      <c r="G31" s="41">
        <f>AVERAGE(D9:R9,D20:S20)</f>
        <v>33.56666666666667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4414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236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N25" sqref="N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97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41</v>
      </c>
      <c r="F5">
        <v>41</v>
      </c>
      <c r="G5">
        <v>38</v>
      </c>
      <c r="H5">
        <v>39</v>
      </c>
      <c r="I5">
        <v>38</v>
      </c>
      <c r="J5">
        <v>45</v>
      </c>
      <c r="K5">
        <v>38</v>
      </c>
      <c r="L5">
        <v>44</v>
      </c>
      <c r="M5">
        <v>47</v>
      </c>
      <c r="N5">
        <v>42</v>
      </c>
      <c r="O5">
        <v>43</v>
      </c>
      <c r="P5">
        <v>42</v>
      </c>
      <c r="Q5">
        <v>36</v>
      </c>
      <c r="R5">
        <v>43</v>
      </c>
      <c r="T5" s="19">
        <f>SUM(D5:S5)</f>
        <v>617</v>
      </c>
    </row>
    <row r="6" spans="1:20" ht="13.5" thickBot="1">
      <c r="A6" s="8" t="s">
        <v>12</v>
      </c>
      <c r="B6" s="7"/>
      <c r="C6" s="6"/>
      <c r="D6">
        <v>8</v>
      </c>
      <c r="E6">
        <v>14</v>
      </c>
      <c r="F6">
        <v>12</v>
      </c>
      <c r="G6">
        <v>15</v>
      </c>
      <c r="H6">
        <v>10</v>
      </c>
      <c r="I6">
        <v>11</v>
      </c>
      <c r="J6">
        <v>6</v>
      </c>
      <c r="K6">
        <v>7</v>
      </c>
      <c r="L6">
        <v>8</v>
      </c>
      <c r="M6">
        <v>8</v>
      </c>
      <c r="N6">
        <v>12</v>
      </c>
      <c r="O6">
        <v>12</v>
      </c>
      <c r="P6">
        <v>12</v>
      </c>
      <c r="Q6">
        <v>10</v>
      </c>
      <c r="R6">
        <v>7</v>
      </c>
      <c r="T6" s="16">
        <f>SUM(D6:R6)</f>
        <v>152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55</v>
      </c>
      <c r="F7" s="7">
        <f t="shared" si="0"/>
        <v>53</v>
      </c>
      <c r="G7" s="7">
        <f t="shared" si="0"/>
        <v>53</v>
      </c>
      <c r="H7" s="7">
        <f t="shared" si="0"/>
        <v>49</v>
      </c>
      <c r="I7" s="7">
        <f t="shared" si="0"/>
        <v>49</v>
      </c>
      <c r="J7" s="7">
        <f t="shared" si="0"/>
        <v>51</v>
      </c>
      <c r="K7" s="7">
        <f t="shared" si="0"/>
        <v>45</v>
      </c>
      <c r="L7" s="7">
        <f t="shared" si="0"/>
        <v>52</v>
      </c>
      <c r="M7" s="7">
        <f t="shared" si="0"/>
        <v>55</v>
      </c>
      <c r="N7" s="7">
        <f t="shared" si="0"/>
        <v>54</v>
      </c>
      <c r="O7" s="7">
        <f t="shared" si="0"/>
        <v>55</v>
      </c>
      <c r="P7" s="7">
        <f t="shared" si="0"/>
        <v>54</v>
      </c>
      <c r="Q7" s="7">
        <f t="shared" si="0"/>
        <v>46</v>
      </c>
      <c r="R7" s="6">
        <f t="shared" si="0"/>
        <v>50</v>
      </c>
      <c r="S7" s="29"/>
      <c r="T7" s="16">
        <f>SUM(T5:T6)</f>
        <v>769</v>
      </c>
    </row>
    <row r="8" spans="1:20" ht="13.5" thickBot="1">
      <c r="A8" s="8" t="s">
        <v>10</v>
      </c>
      <c r="B8" s="7"/>
      <c r="C8" s="6"/>
      <c r="D8" s="17">
        <v>6</v>
      </c>
      <c r="E8" s="17">
        <v>4</v>
      </c>
      <c r="F8" s="17">
        <v>10</v>
      </c>
      <c r="G8" s="17">
        <v>12</v>
      </c>
      <c r="H8" s="17">
        <v>9</v>
      </c>
      <c r="I8" s="17">
        <v>6</v>
      </c>
      <c r="J8" s="17">
        <v>15</v>
      </c>
      <c r="K8" s="17">
        <v>5</v>
      </c>
      <c r="L8" s="17">
        <v>9</v>
      </c>
      <c r="M8" s="17">
        <v>8</v>
      </c>
      <c r="N8" s="17">
        <v>7</v>
      </c>
      <c r="O8" s="17">
        <v>1</v>
      </c>
      <c r="P8" s="17">
        <v>6</v>
      </c>
      <c r="Q8" s="17">
        <v>1</v>
      </c>
      <c r="R8" s="17">
        <v>2</v>
      </c>
      <c r="T8" s="16">
        <f>SUM(D8:R8)</f>
        <v>101</v>
      </c>
    </row>
    <row r="9" spans="1:20" ht="13.5" thickBot="1">
      <c r="A9" s="8" t="s">
        <v>9</v>
      </c>
      <c r="B9" s="7"/>
      <c r="C9" s="6"/>
      <c r="D9" s="15">
        <v>28</v>
      </c>
      <c r="E9" s="14">
        <v>27</v>
      </c>
      <c r="F9" s="28">
        <v>39</v>
      </c>
      <c r="G9" s="14">
        <v>51</v>
      </c>
      <c r="H9" s="14">
        <v>30</v>
      </c>
      <c r="I9" s="14">
        <v>28</v>
      </c>
      <c r="J9" s="14">
        <v>48</v>
      </c>
      <c r="K9" s="14">
        <v>27</v>
      </c>
      <c r="L9" s="14">
        <v>37</v>
      </c>
      <c r="M9" s="14">
        <v>31</v>
      </c>
      <c r="N9" s="14">
        <v>28</v>
      </c>
      <c r="O9" s="14">
        <v>26</v>
      </c>
      <c r="P9" s="14">
        <v>35</v>
      </c>
      <c r="Q9" s="14">
        <v>20</v>
      </c>
      <c r="R9" s="14">
        <v>24</v>
      </c>
      <c r="T9" s="12">
        <f>SUM(D9:R9)</f>
        <v>479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141</v>
      </c>
      <c r="F10" s="11">
        <f t="shared" si="1"/>
        <v>155</v>
      </c>
      <c r="G10" s="11">
        <f t="shared" si="1"/>
        <v>169</v>
      </c>
      <c r="H10" s="11">
        <f t="shared" si="1"/>
        <v>137</v>
      </c>
      <c r="I10" s="11">
        <f t="shared" si="1"/>
        <v>132</v>
      </c>
      <c r="J10" s="11">
        <f t="shared" si="1"/>
        <v>165</v>
      </c>
      <c r="K10" s="11">
        <f t="shared" si="1"/>
        <v>122</v>
      </c>
      <c r="L10" s="11">
        <f t="shared" si="1"/>
        <v>150</v>
      </c>
      <c r="M10" s="11">
        <f t="shared" si="1"/>
        <v>149</v>
      </c>
      <c r="N10" s="11">
        <f t="shared" si="1"/>
        <v>143</v>
      </c>
      <c r="O10" s="11">
        <f t="shared" si="1"/>
        <v>137</v>
      </c>
      <c r="P10" s="11">
        <f t="shared" si="1"/>
        <v>149</v>
      </c>
      <c r="Q10" s="11">
        <f t="shared" si="1"/>
        <v>113</v>
      </c>
      <c r="R10" s="38">
        <f t="shared" si="1"/>
        <v>126</v>
      </c>
      <c r="S10" s="37"/>
      <c r="T10" s="11">
        <f>SUM(T5:T9)</f>
        <v>2118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271</v>
      </c>
      <c r="F12" s="39">
        <f>IF(F10=0,"",SUM($D$10:F10))</f>
        <v>426</v>
      </c>
      <c r="G12" s="39">
        <f>IF(G10=0,"",SUM($D$10:G10))</f>
        <v>595</v>
      </c>
      <c r="H12" s="39">
        <f>IF(H10=0,"",SUM($D$10:H10))</f>
        <v>732</v>
      </c>
      <c r="I12" s="39">
        <f>IF(I10=0,"",SUM($D$10:I10))</f>
        <v>864</v>
      </c>
      <c r="J12" s="39">
        <f>IF(J10=0,"",SUM($D$10:J10))</f>
        <v>1029</v>
      </c>
      <c r="K12" s="39">
        <f>IF(K10=0,"",SUM($D$10:K10))</f>
        <v>1151</v>
      </c>
      <c r="L12" s="39">
        <f>IF(L10=0,"",SUM($D$10:L10))</f>
        <v>1301</v>
      </c>
      <c r="M12" s="39">
        <f>IF(M10=0,"",SUM($D$10:M10))</f>
        <v>1450</v>
      </c>
      <c r="N12" s="39">
        <f>IF(N10=0,"",SUM($D$10:N10))</f>
        <v>1593</v>
      </c>
      <c r="O12" s="39">
        <f>IF(O10=0,"",SUM($D$10:O10))</f>
        <v>1730</v>
      </c>
      <c r="P12" s="39">
        <f>IF(P10=0,"",SUM($D$10:P10))</f>
        <v>1879</v>
      </c>
      <c r="Q12" s="39">
        <f>IF(Q10=0,"",SUM($D$10:Q10))</f>
        <v>1992</v>
      </c>
      <c r="R12" s="39">
        <f>IF(R10=0,"",SUM($D$10:R10))</f>
        <v>2118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42</v>
      </c>
      <c r="F16">
        <v>38</v>
      </c>
      <c r="G16">
        <v>43</v>
      </c>
      <c r="H16">
        <v>39</v>
      </c>
      <c r="I16">
        <v>42</v>
      </c>
      <c r="J16">
        <v>34</v>
      </c>
      <c r="K16">
        <v>40</v>
      </c>
      <c r="L16">
        <v>43</v>
      </c>
      <c r="M16">
        <v>41</v>
      </c>
      <c r="N16">
        <v>43</v>
      </c>
      <c r="O16">
        <v>37</v>
      </c>
      <c r="P16">
        <v>38</v>
      </c>
      <c r="Q16">
        <v>41</v>
      </c>
      <c r="R16">
        <v>45</v>
      </c>
      <c r="S16">
        <v>45</v>
      </c>
      <c r="T16" s="19">
        <f>SUM(D16:S16)</f>
        <v>650</v>
      </c>
    </row>
    <row r="17" spans="1:20" ht="13.5" thickBot="1">
      <c r="A17" s="8" t="s">
        <v>12</v>
      </c>
      <c r="B17" s="7"/>
      <c r="C17" s="6"/>
      <c r="D17">
        <v>14</v>
      </c>
      <c r="E17">
        <v>12</v>
      </c>
      <c r="F17">
        <v>14</v>
      </c>
      <c r="G17">
        <v>18</v>
      </c>
      <c r="H17">
        <v>13</v>
      </c>
      <c r="I17">
        <v>14</v>
      </c>
      <c r="J17">
        <v>9</v>
      </c>
      <c r="K17">
        <v>17</v>
      </c>
      <c r="L17">
        <v>13</v>
      </c>
      <c r="M17">
        <v>14</v>
      </c>
      <c r="N17">
        <v>13</v>
      </c>
      <c r="O17">
        <v>16</v>
      </c>
      <c r="P17">
        <v>13</v>
      </c>
      <c r="Q17">
        <v>14</v>
      </c>
      <c r="R17">
        <v>12</v>
      </c>
      <c r="S17">
        <v>16</v>
      </c>
      <c r="T17" s="16">
        <f>SUM(D17:S17)</f>
        <v>222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53</v>
      </c>
      <c r="E18" s="7">
        <f t="shared" si="2"/>
        <v>54</v>
      </c>
      <c r="F18" s="7">
        <f>SUM(F16:F17)</f>
        <v>52</v>
      </c>
      <c r="G18" s="7">
        <f t="shared" si="2"/>
        <v>61</v>
      </c>
      <c r="H18" s="7">
        <f t="shared" si="2"/>
        <v>52</v>
      </c>
      <c r="I18" s="7">
        <f t="shared" si="2"/>
        <v>56</v>
      </c>
      <c r="J18" s="7">
        <f>SUM(J16:J17)</f>
        <v>43</v>
      </c>
      <c r="K18" s="7">
        <f t="shared" si="2"/>
        <v>57</v>
      </c>
      <c r="L18" s="7">
        <f t="shared" si="2"/>
        <v>56</v>
      </c>
      <c r="M18" s="7">
        <f t="shared" si="2"/>
        <v>55</v>
      </c>
      <c r="N18" s="7">
        <f t="shared" si="2"/>
        <v>56</v>
      </c>
      <c r="O18" s="7">
        <f t="shared" si="2"/>
        <v>53</v>
      </c>
      <c r="P18" s="7">
        <f t="shared" si="2"/>
        <v>51</v>
      </c>
      <c r="Q18" s="7">
        <f t="shared" si="2"/>
        <v>55</v>
      </c>
      <c r="R18" s="7">
        <f t="shared" si="2"/>
        <v>57</v>
      </c>
      <c r="S18" s="7">
        <f t="shared" si="2"/>
        <v>61</v>
      </c>
      <c r="T18" s="16">
        <f t="shared" si="2"/>
        <v>872</v>
      </c>
    </row>
    <row r="19" spans="1:20" ht="13.5" thickBot="1">
      <c r="A19" s="8" t="s">
        <v>10</v>
      </c>
      <c r="B19" s="7"/>
      <c r="C19" s="6"/>
      <c r="D19" s="17">
        <v>4</v>
      </c>
      <c r="E19" s="17">
        <v>7</v>
      </c>
      <c r="F19" s="17">
        <v>5</v>
      </c>
      <c r="G19" s="17">
        <v>1</v>
      </c>
      <c r="H19" s="17">
        <v>4</v>
      </c>
      <c r="I19" s="17">
        <v>12</v>
      </c>
      <c r="J19" s="17">
        <v>5</v>
      </c>
      <c r="K19" s="17">
        <v>3</v>
      </c>
      <c r="L19" s="17">
        <v>5</v>
      </c>
      <c r="M19" s="17">
        <v>2</v>
      </c>
      <c r="N19" s="17">
        <v>4</v>
      </c>
      <c r="O19" s="17">
        <v>11</v>
      </c>
      <c r="P19" s="17">
        <v>12</v>
      </c>
      <c r="Q19" s="17">
        <v>10</v>
      </c>
      <c r="R19" s="17">
        <v>6</v>
      </c>
      <c r="S19" s="17">
        <v>6</v>
      </c>
      <c r="T19" s="16">
        <f>SUM(D19:S19)</f>
        <v>97</v>
      </c>
    </row>
    <row r="20" spans="1:20" ht="13.5" thickBot="1">
      <c r="A20" s="8" t="s">
        <v>9</v>
      </c>
      <c r="B20" s="7"/>
      <c r="C20" s="6"/>
      <c r="D20" s="15">
        <v>31</v>
      </c>
      <c r="E20" s="14">
        <v>31</v>
      </c>
      <c r="F20" s="14">
        <v>33</v>
      </c>
      <c r="G20" s="14">
        <v>29</v>
      </c>
      <c r="H20" s="14">
        <v>30</v>
      </c>
      <c r="I20" s="14">
        <v>49</v>
      </c>
      <c r="J20" s="14">
        <v>30</v>
      </c>
      <c r="K20" s="14">
        <v>30</v>
      </c>
      <c r="L20" s="14">
        <v>27</v>
      </c>
      <c r="M20" s="14">
        <v>25</v>
      </c>
      <c r="N20" s="14">
        <v>26</v>
      </c>
      <c r="O20" s="14">
        <v>60</v>
      </c>
      <c r="P20" s="14">
        <v>32</v>
      </c>
      <c r="Q20" s="14">
        <v>29</v>
      </c>
      <c r="R20" s="14">
        <v>34</v>
      </c>
      <c r="S20" s="13">
        <v>34</v>
      </c>
      <c r="T20" s="12">
        <f>SUM(D20:S20)</f>
        <v>530</v>
      </c>
    </row>
    <row r="21" spans="3:20" s="11" customFormat="1" ht="15.75">
      <c r="C21" s="11" t="s">
        <v>8</v>
      </c>
      <c r="D21" s="11">
        <f aca="true" t="shared" si="3" ref="D21:T21">SUM(D16:D20)</f>
        <v>141</v>
      </c>
      <c r="E21" s="11">
        <f t="shared" si="3"/>
        <v>146</v>
      </c>
      <c r="F21" s="11">
        <f t="shared" si="3"/>
        <v>142</v>
      </c>
      <c r="G21" s="11">
        <f t="shared" si="3"/>
        <v>152</v>
      </c>
      <c r="H21" s="11">
        <f t="shared" si="3"/>
        <v>138</v>
      </c>
      <c r="I21" s="11">
        <f t="shared" si="3"/>
        <v>173</v>
      </c>
      <c r="J21" s="11">
        <f>SUM(J16:J20)</f>
        <v>121</v>
      </c>
      <c r="K21" s="11">
        <f t="shared" si="3"/>
        <v>147</v>
      </c>
      <c r="L21" s="11">
        <f t="shared" si="3"/>
        <v>144</v>
      </c>
      <c r="M21" s="11">
        <f t="shared" si="3"/>
        <v>137</v>
      </c>
      <c r="N21" s="11">
        <f t="shared" si="3"/>
        <v>142</v>
      </c>
      <c r="O21" s="11">
        <f t="shared" si="3"/>
        <v>177</v>
      </c>
      <c r="P21" s="11">
        <f t="shared" si="3"/>
        <v>146</v>
      </c>
      <c r="Q21" s="11">
        <f t="shared" si="3"/>
        <v>149</v>
      </c>
      <c r="R21" s="11">
        <f t="shared" si="3"/>
        <v>154</v>
      </c>
      <c r="S21" s="11">
        <f t="shared" si="3"/>
        <v>162</v>
      </c>
      <c r="T21" s="11">
        <f t="shared" si="3"/>
        <v>2371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2259</v>
      </c>
      <c r="E23" s="39">
        <f>IF(E21=0,"",SUM($D$10:$R$10)+SUM($D$21:E21))</f>
        <v>2405</v>
      </c>
      <c r="F23" s="39">
        <f>IF(F21=0,"",SUM($D$10:$R$10)+SUM($D$21:F21))</f>
        <v>2547</v>
      </c>
      <c r="G23" s="39">
        <f>IF(G21=0,"",SUM($D$10:$R$10)+SUM($D$21:G21))</f>
        <v>2699</v>
      </c>
      <c r="H23" s="39">
        <f>IF(H21=0,"",SUM($D$10:$R$10)+SUM($D$21:H21))</f>
        <v>2837</v>
      </c>
      <c r="I23" s="39">
        <f>IF(I21=0,"",SUM($D$10:$R$10)+SUM($D$21:I21))</f>
        <v>3010</v>
      </c>
      <c r="J23" s="39">
        <f>IF(J21=0,"",SUM($D$10:$R$10)+SUM($D$21:J21))</f>
        <v>3131</v>
      </c>
      <c r="K23" s="39">
        <f>IF(K21=0,"",SUM($D$10:$R$10)+SUM($D$21:K21))</f>
        <v>3278</v>
      </c>
      <c r="L23" s="39">
        <f>IF(L21=0,"",SUM($D$10:$R$10)+SUM($D$21:L21))</f>
        <v>3422</v>
      </c>
      <c r="M23" s="39">
        <f>IF(M21=0,"",SUM($D$10:$R$10)+SUM($D$21:M21))</f>
        <v>3559</v>
      </c>
      <c r="N23" s="39">
        <f>IF(N21=0,"",SUM($D$10:$R$10)+SUM($D$21:N21))</f>
        <v>3701</v>
      </c>
      <c r="O23" s="39">
        <f>IF(O21=0,"",SUM($D$10:$R$10)+SUM($D$21:O21))</f>
        <v>3878</v>
      </c>
      <c r="P23" s="39">
        <f>IF(P21=0,"",SUM($D$10:$R$10)+SUM($D$21:P21))</f>
        <v>4024</v>
      </c>
      <c r="Q23" s="39">
        <f>IF(Q21=0,"",SUM($D$10:$R$10)+SUM($D$21:Q21))</f>
        <v>4173</v>
      </c>
      <c r="R23" s="39">
        <f>IF(R21=0,"",SUM($D$10:$R$10)+SUM($D$21:R21))</f>
        <v>4327</v>
      </c>
      <c r="S23" s="39">
        <f>IF(S21=0,"",SUM($D$10:$R$10)+SUM($D$21:S21))</f>
        <v>4489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1267</v>
      </c>
      <c r="G27" s="40">
        <f>AVERAGE(D5:R5,D16:S16)</f>
        <v>40.87096774193548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374</v>
      </c>
      <c r="G28" s="40">
        <f>AVERAGE(D6:R6,D17:S17)</f>
        <v>12.064516129032258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1641</v>
      </c>
      <c r="G29" s="40">
        <f>SUM(G27,G28)</f>
        <v>52.93548387096774</v>
      </c>
      <c r="I29" s="5"/>
      <c r="J29" s="44" t="s">
        <v>98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198</v>
      </c>
      <c r="G30" s="40">
        <f>AVERAGE(D8:R8,D19:S19)</f>
        <v>6.387096774193548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1009</v>
      </c>
      <c r="G31" s="40">
        <f>AVERAGE(D9:R9,D20:S20)</f>
        <v>32.54838709677419</v>
      </c>
      <c r="I31" s="4"/>
      <c r="J31" s="44" t="s">
        <v>99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4489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S25" sqref="S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40</v>
      </c>
      <c r="F5">
        <v>37</v>
      </c>
      <c r="G5">
        <v>40</v>
      </c>
      <c r="H5">
        <v>39</v>
      </c>
      <c r="I5">
        <v>38</v>
      </c>
      <c r="J5">
        <v>39</v>
      </c>
      <c r="K5">
        <v>39</v>
      </c>
      <c r="L5">
        <v>37</v>
      </c>
      <c r="M5">
        <v>32</v>
      </c>
      <c r="N5">
        <v>41</v>
      </c>
      <c r="O5">
        <v>35</v>
      </c>
      <c r="P5">
        <v>41</v>
      </c>
      <c r="Q5">
        <v>38</v>
      </c>
      <c r="R5">
        <v>35</v>
      </c>
      <c r="T5" s="19">
        <f>SUM(D5:S5)</f>
        <v>567</v>
      </c>
    </row>
    <row r="6" spans="1:20" ht="13.5" thickBot="1">
      <c r="A6" s="8" t="s">
        <v>12</v>
      </c>
      <c r="B6" s="7"/>
      <c r="C6" s="6"/>
      <c r="D6">
        <v>7</v>
      </c>
      <c r="E6">
        <v>11</v>
      </c>
      <c r="F6">
        <v>7</v>
      </c>
      <c r="G6">
        <v>6</v>
      </c>
      <c r="H6">
        <v>6</v>
      </c>
      <c r="I6">
        <v>7</v>
      </c>
      <c r="J6">
        <v>8</v>
      </c>
      <c r="K6">
        <v>7</v>
      </c>
      <c r="L6">
        <v>9</v>
      </c>
      <c r="M6">
        <v>5</v>
      </c>
      <c r="N6">
        <v>7</v>
      </c>
      <c r="O6">
        <v>7</v>
      </c>
      <c r="P6">
        <v>9</v>
      </c>
      <c r="Q6">
        <v>4</v>
      </c>
      <c r="R6">
        <v>6</v>
      </c>
      <c r="T6" s="16">
        <f>SUM(D6:R6)</f>
        <v>106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51</v>
      </c>
      <c r="F7" s="7">
        <f t="shared" si="0"/>
        <v>44</v>
      </c>
      <c r="G7" s="7">
        <f t="shared" si="0"/>
        <v>46</v>
      </c>
      <c r="H7" s="7">
        <f t="shared" si="0"/>
        <v>45</v>
      </c>
      <c r="I7" s="7">
        <f t="shared" si="0"/>
        <v>45</v>
      </c>
      <c r="J7" s="7">
        <f t="shared" si="0"/>
        <v>47</v>
      </c>
      <c r="K7" s="7">
        <f t="shared" si="0"/>
        <v>46</v>
      </c>
      <c r="L7" s="7">
        <f t="shared" si="0"/>
        <v>46</v>
      </c>
      <c r="M7" s="7">
        <f t="shared" si="0"/>
        <v>37</v>
      </c>
      <c r="N7" s="7">
        <f t="shared" si="0"/>
        <v>48</v>
      </c>
      <c r="O7" s="7">
        <f t="shared" si="0"/>
        <v>42</v>
      </c>
      <c r="P7" s="7">
        <f t="shared" si="0"/>
        <v>50</v>
      </c>
      <c r="Q7" s="7">
        <f t="shared" si="0"/>
        <v>42</v>
      </c>
      <c r="R7" s="6">
        <f t="shared" si="0"/>
        <v>41</v>
      </c>
      <c r="S7" s="29"/>
      <c r="T7" s="16">
        <f>SUM(T5:T6)</f>
        <v>673</v>
      </c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9</v>
      </c>
      <c r="G8" s="17">
        <v>3</v>
      </c>
      <c r="H8" s="17">
        <v>3</v>
      </c>
      <c r="I8" s="17">
        <v>3</v>
      </c>
      <c r="J8" s="17">
        <v>2</v>
      </c>
      <c r="K8" s="17">
        <v>2</v>
      </c>
      <c r="L8" s="17">
        <v>4</v>
      </c>
      <c r="M8" s="17">
        <v>4</v>
      </c>
      <c r="N8" s="17">
        <v>1</v>
      </c>
      <c r="O8" s="17">
        <v>1</v>
      </c>
      <c r="P8" s="17">
        <v>2</v>
      </c>
      <c r="Q8" s="17">
        <v>10</v>
      </c>
      <c r="R8" s="17">
        <v>6</v>
      </c>
      <c r="T8" s="16">
        <f>SUM(D8:R8)</f>
        <v>63</v>
      </c>
    </row>
    <row r="9" spans="1:20" ht="13.5" thickBot="1">
      <c r="A9" s="8" t="s">
        <v>9</v>
      </c>
      <c r="B9" s="7"/>
      <c r="C9" s="6"/>
      <c r="D9" s="15">
        <v>20</v>
      </c>
      <c r="E9" s="14">
        <v>25</v>
      </c>
      <c r="F9" s="28">
        <v>28</v>
      </c>
      <c r="G9" s="14">
        <v>21</v>
      </c>
      <c r="H9" s="14">
        <v>19</v>
      </c>
      <c r="I9" s="14">
        <v>23</v>
      </c>
      <c r="J9" s="14">
        <v>24</v>
      </c>
      <c r="K9" s="14">
        <v>18</v>
      </c>
      <c r="L9" s="14">
        <v>23</v>
      </c>
      <c r="M9" s="14">
        <v>23</v>
      </c>
      <c r="N9" s="14">
        <v>20</v>
      </c>
      <c r="O9" s="14">
        <v>18</v>
      </c>
      <c r="P9" s="14">
        <v>21</v>
      </c>
      <c r="Q9" s="14">
        <v>56</v>
      </c>
      <c r="R9" s="14">
        <v>24</v>
      </c>
      <c r="T9" s="12">
        <f>SUM(D9:R9)</f>
        <v>363</v>
      </c>
    </row>
    <row r="10" spans="3:20" s="11" customFormat="1" ht="15.75">
      <c r="C10" s="11" t="s">
        <v>8</v>
      </c>
      <c r="D10" s="11">
        <f aca="true" t="shared" si="1" ref="D10:R10">SUM(D5:D9)</f>
        <v>113</v>
      </c>
      <c r="E10" s="11">
        <f t="shared" si="1"/>
        <v>133</v>
      </c>
      <c r="F10" s="11">
        <f t="shared" si="1"/>
        <v>125</v>
      </c>
      <c r="G10" s="11">
        <f t="shared" si="1"/>
        <v>116</v>
      </c>
      <c r="H10" s="11">
        <f t="shared" si="1"/>
        <v>112</v>
      </c>
      <c r="I10" s="11">
        <f t="shared" si="1"/>
        <v>116</v>
      </c>
      <c r="J10" s="11">
        <f t="shared" si="1"/>
        <v>120</v>
      </c>
      <c r="K10" s="11">
        <f t="shared" si="1"/>
        <v>112</v>
      </c>
      <c r="L10" s="11">
        <f t="shared" si="1"/>
        <v>119</v>
      </c>
      <c r="M10" s="11">
        <f t="shared" si="1"/>
        <v>101</v>
      </c>
      <c r="N10" s="11">
        <f t="shared" si="1"/>
        <v>117</v>
      </c>
      <c r="O10" s="11">
        <f t="shared" si="1"/>
        <v>103</v>
      </c>
      <c r="P10" s="11">
        <f t="shared" si="1"/>
        <v>123</v>
      </c>
      <c r="Q10" s="11">
        <f t="shared" si="1"/>
        <v>150</v>
      </c>
      <c r="R10" s="38">
        <f t="shared" si="1"/>
        <v>112</v>
      </c>
      <c r="S10" s="37"/>
      <c r="T10" s="11">
        <f>SUM(T5:T9)</f>
        <v>1772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113</v>
      </c>
      <c r="E12" s="39">
        <f>IF(E10=0,"",SUM($D$10:E10))</f>
        <v>246</v>
      </c>
      <c r="F12" s="39">
        <f>IF(F10=0,"",SUM($D$10:F10))</f>
        <v>371</v>
      </c>
      <c r="G12" s="39">
        <f>IF(G10=0,"",SUM($D$10:G10))</f>
        <v>487</v>
      </c>
      <c r="H12" s="39">
        <f>IF(H10=0,"",SUM($D$10:H10))</f>
        <v>599</v>
      </c>
      <c r="I12" s="39">
        <f>IF(I10=0,"",SUM($D$10:I10))</f>
        <v>715</v>
      </c>
      <c r="J12" s="39">
        <f>IF(J10=0,"",SUM($D$10:J10))</f>
        <v>835</v>
      </c>
      <c r="K12" s="39">
        <f>IF(K10=0,"",SUM($D$10:K10))</f>
        <v>947</v>
      </c>
      <c r="L12" s="39">
        <f>IF(L10=0,"",SUM($D$10:L10))</f>
        <v>1066</v>
      </c>
      <c r="M12" s="39">
        <f>IF(M10=0,"",SUM($D$10:M10))</f>
        <v>1167</v>
      </c>
      <c r="N12" s="39">
        <f>IF(N10=0,"",SUM($D$10:N10))</f>
        <v>1284</v>
      </c>
      <c r="O12" s="39">
        <f>IF(O10=0,"",SUM($D$10:O10))</f>
        <v>1387</v>
      </c>
      <c r="P12" s="39">
        <f>IF(P10=0,"",SUM($D$10:P10))</f>
        <v>1510</v>
      </c>
      <c r="Q12" s="39">
        <f>IF(Q10=0,"",SUM($D$10:Q10))</f>
        <v>1660</v>
      </c>
      <c r="R12" s="39">
        <f>IF(R10=0,"",SUM($D$10:R10))</f>
        <v>1772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41</v>
      </c>
      <c r="E16">
        <v>38</v>
      </c>
      <c r="F16">
        <v>42</v>
      </c>
      <c r="G16">
        <v>39</v>
      </c>
      <c r="H16">
        <v>34</v>
      </c>
      <c r="I16">
        <v>38</v>
      </c>
      <c r="J16">
        <v>43</v>
      </c>
      <c r="K16">
        <v>40</v>
      </c>
      <c r="L16">
        <v>35</v>
      </c>
      <c r="M16">
        <v>38</v>
      </c>
      <c r="N16">
        <v>39</v>
      </c>
      <c r="O16">
        <v>35</v>
      </c>
      <c r="P16">
        <v>40</v>
      </c>
      <c r="Q16">
        <v>38</v>
      </c>
      <c r="R16">
        <v>39</v>
      </c>
      <c r="S16">
        <v>40</v>
      </c>
      <c r="T16" s="19">
        <f>SUM(D16:S16)</f>
        <v>619</v>
      </c>
    </row>
    <row r="17" spans="1:20" ht="13.5" thickBot="1">
      <c r="A17" s="8" t="s">
        <v>12</v>
      </c>
      <c r="B17" s="7"/>
      <c r="C17" s="6"/>
      <c r="D17">
        <v>14</v>
      </c>
      <c r="E17">
        <v>9</v>
      </c>
      <c r="F17">
        <v>11</v>
      </c>
      <c r="G17">
        <v>4</v>
      </c>
      <c r="H17">
        <v>8</v>
      </c>
      <c r="I17">
        <v>7</v>
      </c>
      <c r="J17">
        <v>7</v>
      </c>
      <c r="K17">
        <v>12</v>
      </c>
      <c r="L17">
        <v>5</v>
      </c>
      <c r="M17">
        <v>7</v>
      </c>
      <c r="N17">
        <v>11</v>
      </c>
      <c r="O17">
        <v>8</v>
      </c>
      <c r="P17">
        <v>5</v>
      </c>
      <c r="Q17">
        <v>13</v>
      </c>
      <c r="R17">
        <v>11</v>
      </c>
      <c r="S17">
        <v>10</v>
      </c>
      <c r="T17" s="16">
        <f>SUM(D17:S17)</f>
        <v>142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55</v>
      </c>
      <c r="E18" s="7">
        <f t="shared" si="2"/>
        <v>47</v>
      </c>
      <c r="F18" s="7">
        <f>SUM(F16:F17)</f>
        <v>53</v>
      </c>
      <c r="G18" s="7">
        <f t="shared" si="2"/>
        <v>43</v>
      </c>
      <c r="H18" s="7">
        <f t="shared" si="2"/>
        <v>42</v>
      </c>
      <c r="I18" s="7">
        <f t="shared" si="2"/>
        <v>45</v>
      </c>
      <c r="J18" s="7">
        <f>SUM(J16:J17)</f>
        <v>50</v>
      </c>
      <c r="K18" s="7">
        <f t="shared" si="2"/>
        <v>52</v>
      </c>
      <c r="L18" s="7">
        <f t="shared" si="2"/>
        <v>40</v>
      </c>
      <c r="M18" s="7">
        <f t="shared" si="2"/>
        <v>45</v>
      </c>
      <c r="N18" s="7">
        <f t="shared" si="2"/>
        <v>50</v>
      </c>
      <c r="O18" s="7">
        <f t="shared" si="2"/>
        <v>43</v>
      </c>
      <c r="P18" s="7">
        <f t="shared" si="2"/>
        <v>45</v>
      </c>
      <c r="Q18" s="7">
        <f t="shared" si="2"/>
        <v>51</v>
      </c>
      <c r="R18" s="7">
        <f t="shared" si="2"/>
        <v>50</v>
      </c>
      <c r="S18" s="7">
        <f t="shared" si="2"/>
        <v>50</v>
      </c>
      <c r="T18" s="16">
        <f t="shared" si="2"/>
        <v>761</v>
      </c>
    </row>
    <row r="19" spans="1:20" ht="13.5" thickBot="1">
      <c r="A19" s="8" t="s">
        <v>10</v>
      </c>
      <c r="B19" s="7"/>
      <c r="C19" s="6"/>
      <c r="D19" s="17">
        <v>7</v>
      </c>
      <c r="E19" s="17">
        <v>2</v>
      </c>
      <c r="F19" s="17">
        <v>10</v>
      </c>
      <c r="G19" s="17">
        <v>2</v>
      </c>
      <c r="H19" s="17">
        <v>1</v>
      </c>
      <c r="I19" s="17">
        <v>6</v>
      </c>
      <c r="J19" s="17">
        <v>1</v>
      </c>
      <c r="K19" s="17">
        <v>10</v>
      </c>
      <c r="L19" s="17">
        <v>5</v>
      </c>
      <c r="M19" s="17">
        <v>2</v>
      </c>
      <c r="N19" s="17">
        <v>2</v>
      </c>
      <c r="O19" s="17">
        <v>2</v>
      </c>
      <c r="P19" s="17">
        <v>2</v>
      </c>
      <c r="Q19" s="17">
        <v>3</v>
      </c>
      <c r="R19" s="17">
        <v>5</v>
      </c>
      <c r="S19" s="17">
        <v>3</v>
      </c>
      <c r="T19" s="16">
        <f>SUM(D19:S19)</f>
        <v>63</v>
      </c>
    </row>
    <row r="20" spans="1:20" ht="13.5" thickBot="1">
      <c r="A20" s="8" t="s">
        <v>9</v>
      </c>
      <c r="B20" s="7"/>
      <c r="C20" s="6"/>
      <c r="D20" s="15">
        <v>28</v>
      </c>
      <c r="E20" s="14">
        <v>22</v>
      </c>
      <c r="F20" s="14">
        <v>39</v>
      </c>
      <c r="G20" s="14">
        <v>17</v>
      </c>
      <c r="H20" s="14">
        <v>22</v>
      </c>
      <c r="I20" s="14">
        <v>26</v>
      </c>
      <c r="J20" s="14">
        <v>17</v>
      </c>
      <c r="K20" s="14">
        <v>31</v>
      </c>
      <c r="L20" s="14">
        <v>27</v>
      </c>
      <c r="M20" s="14">
        <v>21</v>
      </c>
      <c r="N20" s="14">
        <v>23</v>
      </c>
      <c r="O20" s="14">
        <v>21</v>
      </c>
      <c r="P20" s="14">
        <v>22</v>
      </c>
      <c r="Q20" s="14">
        <v>22</v>
      </c>
      <c r="R20" s="14">
        <v>24</v>
      </c>
      <c r="S20" s="13">
        <v>24</v>
      </c>
      <c r="T20" s="12">
        <f>SUM(D20:S20)</f>
        <v>386</v>
      </c>
    </row>
    <row r="21" spans="3:20" s="11" customFormat="1" ht="15.75">
      <c r="C21" s="11" t="s">
        <v>8</v>
      </c>
      <c r="D21" s="11">
        <f aca="true" t="shared" si="3" ref="D21:T21">SUM(D16:D20)</f>
        <v>145</v>
      </c>
      <c r="E21" s="11">
        <f t="shared" si="3"/>
        <v>118</v>
      </c>
      <c r="F21" s="11">
        <f t="shared" si="3"/>
        <v>155</v>
      </c>
      <c r="G21" s="11">
        <f t="shared" si="3"/>
        <v>105</v>
      </c>
      <c r="H21" s="11">
        <f t="shared" si="3"/>
        <v>107</v>
      </c>
      <c r="I21" s="11">
        <f t="shared" si="3"/>
        <v>122</v>
      </c>
      <c r="J21" s="11">
        <f>SUM(J16:J20)</f>
        <v>118</v>
      </c>
      <c r="K21" s="11">
        <f t="shared" si="3"/>
        <v>145</v>
      </c>
      <c r="L21" s="11">
        <f t="shared" si="3"/>
        <v>112</v>
      </c>
      <c r="M21" s="11">
        <f t="shared" si="3"/>
        <v>113</v>
      </c>
      <c r="N21" s="11">
        <f t="shared" si="3"/>
        <v>125</v>
      </c>
      <c r="O21" s="11">
        <f t="shared" si="3"/>
        <v>109</v>
      </c>
      <c r="P21" s="11">
        <f t="shared" si="3"/>
        <v>114</v>
      </c>
      <c r="Q21" s="11">
        <f t="shared" si="3"/>
        <v>127</v>
      </c>
      <c r="R21" s="11">
        <f t="shared" si="3"/>
        <v>129</v>
      </c>
      <c r="S21" s="11">
        <f t="shared" si="3"/>
        <v>127</v>
      </c>
      <c r="T21" s="11">
        <f t="shared" si="3"/>
        <v>1971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1917</v>
      </c>
      <c r="E23" s="39">
        <f>IF(E21=0,"",SUM($D$10:$R$10)+SUM($D$21:E21))</f>
        <v>2035</v>
      </c>
      <c r="F23" s="39">
        <f>IF(F21=0,"",SUM($D$10:$R$10)+SUM($D$21:F21))</f>
        <v>2190</v>
      </c>
      <c r="G23" s="39">
        <f>IF(G21=0,"",SUM($D$10:$R$10)+SUM($D$21:G21))</f>
        <v>2295</v>
      </c>
      <c r="H23" s="39">
        <f>IF(H21=0,"",SUM($D$10:$R$10)+SUM($D$21:H21))</f>
        <v>2402</v>
      </c>
      <c r="I23" s="39">
        <f>IF(I21=0,"",SUM($D$10:$R$10)+SUM($D$21:I21))</f>
        <v>2524</v>
      </c>
      <c r="J23" s="39">
        <f>IF(J21=0,"",SUM($D$10:$R$10)+SUM($D$21:J21))</f>
        <v>2642</v>
      </c>
      <c r="K23" s="39">
        <f>IF(K21=0,"",SUM($D$10:$R$10)+SUM($D$21:K21))</f>
        <v>2787</v>
      </c>
      <c r="L23" s="39">
        <f>IF(L21=0,"",SUM($D$10:$R$10)+SUM($D$21:L21))</f>
        <v>2899</v>
      </c>
      <c r="M23" s="39">
        <f>IF(M21=0,"",SUM($D$10:$R$10)+SUM($D$21:M21))</f>
        <v>3012</v>
      </c>
      <c r="N23" s="39">
        <f>IF(N21=0,"",SUM($D$10:$R$10)+SUM($D$21:N21))</f>
        <v>3137</v>
      </c>
      <c r="O23" s="39">
        <f>IF(O21=0,"",SUM($D$10:$R$10)+SUM($D$21:O21))</f>
        <v>3246</v>
      </c>
      <c r="P23" s="39">
        <f>IF(P21=0,"",SUM($D$10:$R$10)+SUM($D$21:P21))</f>
        <v>3360</v>
      </c>
      <c r="Q23" s="39">
        <f>IF(Q21=0,"",SUM($D$10:$R$10)+SUM($D$21:Q21))</f>
        <v>3487</v>
      </c>
      <c r="R23" s="39">
        <f>IF(R21=0,"",SUM($D$10:$R$10)+SUM($D$21:R21))</f>
        <v>3616</v>
      </c>
      <c r="S23" s="39">
        <f>IF(S21=0,"",SUM($D$10:$R$10)+SUM($D$21:S21))</f>
        <v>3743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1186</v>
      </c>
      <c r="G27" s="40">
        <f>AVERAGE(D5:R5,D16:S16)</f>
        <v>38.25806451612903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248</v>
      </c>
      <c r="G28" s="40">
        <f>AVERAGE(D6:R6,D17:S17)</f>
        <v>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1434</v>
      </c>
      <c r="G29" s="40">
        <f>SUM(G27,G28)</f>
        <v>46.25806451612903</v>
      </c>
      <c r="I29" s="5"/>
      <c r="J29" s="44" t="s">
        <v>53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126</v>
      </c>
      <c r="G30" s="40">
        <f>AVERAGE(D8:R8,D19:S19)</f>
        <v>4.064516129032258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749</v>
      </c>
      <c r="G31" s="40">
        <f>AVERAGE(D9:R9,D20:S20)</f>
        <v>24.161290322580644</v>
      </c>
      <c r="I31" s="4"/>
      <c r="J31" s="44" t="s">
        <v>54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3743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16" sqref="Q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37</v>
      </c>
      <c r="F5">
        <v>39</v>
      </c>
      <c r="G5">
        <v>41</v>
      </c>
      <c r="H5">
        <v>36</v>
      </c>
      <c r="I5">
        <v>45</v>
      </c>
      <c r="J5">
        <v>35</v>
      </c>
      <c r="K5">
        <v>37</v>
      </c>
      <c r="L5">
        <v>43</v>
      </c>
      <c r="M5">
        <v>37</v>
      </c>
      <c r="N5">
        <v>39</v>
      </c>
      <c r="O5">
        <v>38</v>
      </c>
      <c r="P5">
        <v>36</v>
      </c>
      <c r="Q5">
        <v>35</v>
      </c>
      <c r="R5">
        <v>42</v>
      </c>
      <c r="T5" s="19">
        <f>SUM(D5:R5)</f>
        <v>576</v>
      </c>
    </row>
    <row r="6" spans="1:20" ht="13.5" thickBot="1">
      <c r="A6" s="8" t="s">
        <v>12</v>
      </c>
      <c r="B6" s="7"/>
      <c r="C6" s="6"/>
      <c r="D6">
        <v>3</v>
      </c>
      <c r="E6">
        <v>8</v>
      </c>
      <c r="F6">
        <v>3</v>
      </c>
      <c r="G6">
        <v>10</v>
      </c>
      <c r="H6">
        <v>4</v>
      </c>
      <c r="I6">
        <v>6</v>
      </c>
      <c r="J6">
        <v>5</v>
      </c>
      <c r="K6">
        <v>8</v>
      </c>
      <c r="L6">
        <v>9</v>
      </c>
      <c r="M6">
        <v>6</v>
      </c>
      <c r="N6">
        <v>11</v>
      </c>
      <c r="O6">
        <v>12</v>
      </c>
      <c r="P6">
        <v>15</v>
      </c>
      <c r="Q6">
        <v>9</v>
      </c>
      <c r="R6">
        <v>8</v>
      </c>
      <c r="T6" s="16">
        <f>SUM(D6:R6)</f>
        <v>117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39</v>
      </c>
      <c r="E7" s="7">
        <f t="shared" si="0"/>
        <v>45</v>
      </c>
      <c r="F7" s="7">
        <f t="shared" si="0"/>
        <v>42</v>
      </c>
      <c r="G7" s="7">
        <f t="shared" si="0"/>
        <v>51</v>
      </c>
      <c r="H7" s="7">
        <f t="shared" si="0"/>
        <v>40</v>
      </c>
      <c r="I7" s="7">
        <f t="shared" si="0"/>
        <v>51</v>
      </c>
      <c r="J7" s="7">
        <f t="shared" si="0"/>
        <v>40</v>
      </c>
      <c r="K7" s="7">
        <f t="shared" si="0"/>
        <v>45</v>
      </c>
      <c r="L7" s="7">
        <f t="shared" si="0"/>
        <v>52</v>
      </c>
      <c r="M7" s="7">
        <f t="shared" si="0"/>
        <v>43</v>
      </c>
      <c r="N7" s="7">
        <f t="shared" si="0"/>
        <v>50</v>
      </c>
      <c r="O7" s="7">
        <f t="shared" si="0"/>
        <v>50</v>
      </c>
      <c r="P7" s="7">
        <f t="shared" si="0"/>
        <v>51</v>
      </c>
      <c r="Q7" s="7">
        <f t="shared" si="0"/>
        <v>44</v>
      </c>
      <c r="R7" s="6">
        <f t="shared" si="0"/>
        <v>50</v>
      </c>
      <c r="S7" s="29"/>
      <c r="T7" s="16">
        <f>SUM(T5,T6)</f>
        <v>693</v>
      </c>
      <c r="AQ7" s="43"/>
    </row>
    <row r="8" spans="1:20" ht="13.5" thickBot="1">
      <c r="A8" s="8" t="s">
        <v>10</v>
      </c>
      <c r="B8" s="7"/>
      <c r="C8" s="6"/>
      <c r="D8" s="17">
        <v>5</v>
      </c>
      <c r="E8" s="17">
        <v>6</v>
      </c>
      <c r="F8" s="17">
        <v>6</v>
      </c>
      <c r="G8" s="17">
        <v>3</v>
      </c>
      <c r="H8" s="17">
        <v>3</v>
      </c>
      <c r="I8" s="17">
        <v>3</v>
      </c>
      <c r="J8" s="17">
        <v>1</v>
      </c>
      <c r="K8" s="17">
        <v>2</v>
      </c>
      <c r="L8" s="17">
        <v>2</v>
      </c>
      <c r="M8" s="17">
        <v>2</v>
      </c>
      <c r="N8" s="17">
        <v>3</v>
      </c>
      <c r="O8" s="17">
        <v>1</v>
      </c>
      <c r="P8" s="17">
        <v>5</v>
      </c>
      <c r="Q8" s="17">
        <v>1</v>
      </c>
      <c r="R8" s="17">
        <v>4</v>
      </c>
      <c r="T8" s="16">
        <f>SUM(D8:R8)</f>
        <v>47</v>
      </c>
    </row>
    <row r="9" spans="1:20" ht="13.5" thickBot="1">
      <c r="A9" s="8" t="s">
        <v>9</v>
      </c>
      <c r="B9" s="7"/>
      <c r="C9" s="6"/>
      <c r="D9" s="15">
        <v>23</v>
      </c>
      <c r="E9" s="14">
        <v>23</v>
      </c>
      <c r="F9" s="28">
        <v>24</v>
      </c>
      <c r="G9" s="14">
        <v>24</v>
      </c>
      <c r="H9" s="14">
        <v>17</v>
      </c>
      <c r="I9" s="14">
        <v>23</v>
      </c>
      <c r="J9" s="14">
        <v>18</v>
      </c>
      <c r="K9" s="14">
        <v>20</v>
      </c>
      <c r="L9" s="14">
        <v>24</v>
      </c>
      <c r="M9" s="14">
        <v>21</v>
      </c>
      <c r="N9" s="14">
        <v>24</v>
      </c>
      <c r="O9" s="14">
        <v>23</v>
      </c>
      <c r="P9" s="14">
        <v>25</v>
      </c>
      <c r="Q9" s="14">
        <v>19</v>
      </c>
      <c r="R9" s="14">
        <v>24</v>
      </c>
      <c r="T9" s="12">
        <f>SUM(D9:R9)</f>
        <v>332</v>
      </c>
    </row>
    <row r="10" spans="3:20" s="11" customFormat="1" ht="15.75">
      <c r="C10" s="11" t="s">
        <v>8</v>
      </c>
      <c r="D10" s="11">
        <f aca="true" t="shared" si="1" ref="D10:R10">SUM(D5:D9)</f>
        <v>106</v>
      </c>
      <c r="E10" s="11">
        <f t="shared" si="1"/>
        <v>119</v>
      </c>
      <c r="F10" s="11">
        <f t="shared" si="1"/>
        <v>114</v>
      </c>
      <c r="G10" s="11">
        <f t="shared" si="1"/>
        <v>129</v>
      </c>
      <c r="H10" s="11">
        <f t="shared" si="1"/>
        <v>100</v>
      </c>
      <c r="I10" s="11">
        <f t="shared" si="1"/>
        <v>128</v>
      </c>
      <c r="J10" s="11">
        <f t="shared" si="1"/>
        <v>99</v>
      </c>
      <c r="K10" s="11">
        <f t="shared" si="1"/>
        <v>112</v>
      </c>
      <c r="L10" s="11">
        <f t="shared" si="1"/>
        <v>130</v>
      </c>
      <c r="M10" s="11">
        <f t="shared" si="1"/>
        <v>109</v>
      </c>
      <c r="N10" s="11">
        <f t="shared" si="1"/>
        <v>127</v>
      </c>
      <c r="O10" s="11">
        <f t="shared" si="1"/>
        <v>124</v>
      </c>
      <c r="P10" s="11">
        <f t="shared" si="1"/>
        <v>132</v>
      </c>
      <c r="Q10" s="11">
        <f t="shared" si="1"/>
        <v>108</v>
      </c>
      <c r="R10" s="38">
        <f t="shared" si="1"/>
        <v>128</v>
      </c>
      <c r="S10" s="37"/>
      <c r="T10" s="11">
        <f>SUM(T5:T9)</f>
        <v>1765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106</v>
      </c>
      <c r="E12" s="39">
        <f>IF(E10=0,"",SUM($D$10:E10))</f>
        <v>225</v>
      </c>
      <c r="F12" s="39">
        <f>IF(F10=0,"",SUM($D$10:F10))</f>
        <v>339</v>
      </c>
      <c r="G12" s="39">
        <f>IF(G10=0,"",SUM($D$10:G10))</f>
        <v>468</v>
      </c>
      <c r="H12" s="39">
        <f>IF(H10=0,"",SUM($D$10:H10))</f>
        <v>568</v>
      </c>
      <c r="I12" s="39">
        <f>IF(I10=0,"",SUM($D$10:I10))</f>
        <v>696</v>
      </c>
      <c r="J12" s="39">
        <f>IF(J10=0,"",SUM($D$10:J10))</f>
        <v>795</v>
      </c>
      <c r="K12" s="39">
        <f>IF(K10=0,"",SUM($D$10:K10))</f>
        <v>907</v>
      </c>
      <c r="L12" s="39">
        <f>IF(L10=0,"",SUM($D$10:L10))</f>
        <v>1037</v>
      </c>
      <c r="M12" s="39">
        <f>IF(M10=0,"",SUM($D$10:M10))</f>
        <v>1146</v>
      </c>
      <c r="N12" s="39">
        <f>IF(N10=0,"",SUM($D$10:N10))</f>
        <v>1273</v>
      </c>
      <c r="O12" s="39">
        <f>IF(O10=0,"",SUM($D$10:O10))</f>
        <v>1397</v>
      </c>
      <c r="P12" s="39">
        <f>IF(P10=0,"",SUM($D$10:P10))</f>
        <v>1529</v>
      </c>
      <c r="Q12" s="39">
        <f>IF(Q10=0,"",SUM($D$10:Q10))</f>
        <v>1637</v>
      </c>
      <c r="R12" s="39">
        <f>IF(R10=0,"",SUM($D$10:R10))</f>
        <v>1765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/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33</v>
      </c>
      <c r="F16">
        <v>34</v>
      </c>
      <c r="G16">
        <v>36</v>
      </c>
      <c r="H16">
        <v>39</v>
      </c>
      <c r="I16">
        <v>40</v>
      </c>
      <c r="J16">
        <v>40</v>
      </c>
      <c r="K16">
        <v>38</v>
      </c>
      <c r="L16">
        <v>39</v>
      </c>
      <c r="M16">
        <v>36</v>
      </c>
      <c r="N16">
        <v>37</v>
      </c>
      <c r="O16">
        <v>40</v>
      </c>
      <c r="P16">
        <v>38</v>
      </c>
      <c r="S16" t="s">
        <v>15</v>
      </c>
      <c r="T16" s="19">
        <f>SUM(D16:S16)</f>
        <v>485</v>
      </c>
    </row>
    <row r="17" spans="1:20" ht="13.5" thickBot="1">
      <c r="A17" s="8" t="s">
        <v>12</v>
      </c>
      <c r="B17" s="7"/>
      <c r="C17" s="6"/>
      <c r="D17">
        <v>8</v>
      </c>
      <c r="E17">
        <v>8</v>
      </c>
      <c r="F17">
        <v>10</v>
      </c>
      <c r="G17">
        <v>12</v>
      </c>
      <c r="H17">
        <v>15</v>
      </c>
      <c r="I17">
        <v>12</v>
      </c>
      <c r="J17">
        <v>9</v>
      </c>
      <c r="K17">
        <v>8</v>
      </c>
      <c r="L17">
        <v>8</v>
      </c>
      <c r="M17">
        <v>9</v>
      </c>
      <c r="N17">
        <v>10</v>
      </c>
      <c r="O17">
        <v>17</v>
      </c>
      <c r="P17">
        <v>9</v>
      </c>
      <c r="S17" s="18"/>
      <c r="T17" s="16">
        <f>SUM(D17:S17)</f>
        <v>135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43</v>
      </c>
      <c r="E18" s="7">
        <f t="shared" si="2"/>
        <v>41</v>
      </c>
      <c r="F18" s="7">
        <f t="shared" si="2"/>
        <v>44</v>
      </c>
      <c r="G18" s="7">
        <f t="shared" si="2"/>
        <v>48</v>
      </c>
      <c r="H18" s="7">
        <f t="shared" si="2"/>
        <v>54</v>
      </c>
      <c r="I18" s="7">
        <f t="shared" si="2"/>
        <v>52</v>
      </c>
      <c r="J18" s="7">
        <f t="shared" si="2"/>
        <v>49</v>
      </c>
      <c r="K18" s="7">
        <f t="shared" si="2"/>
        <v>46</v>
      </c>
      <c r="L18" s="7">
        <f t="shared" si="2"/>
        <v>47</v>
      </c>
      <c r="M18" s="7">
        <f>SUM(M16:M17)</f>
        <v>45</v>
      </c>
      <c r="N18" s="7">
        <f t="shared" si="2"/>
        <v>47</v>
      </c>
      <c r="O18" s="7">
        <f t="shared" si="2"/>
        <v>57</v>
      </c>
      <c r="P18" s="7">
        <f t="shared" si="2"/>
        <v>47</v>
      </c>
      <c r="Q18" s="7">
        <f t="shared" si="2"/>
        <v>0</v>
      </c>
      <c r="R18" s="7">
        <f t="shared" si="2"/>
        <v>0</v>
      </c>
      <c r="S18" s="7"/>
      <c r="T18" s="16">
        <f>SUM(T16:T17)</f>
        <v>620</v>
      </c>
    </row>
    <row r="19" spans="1:20" ht="13.5" thickBot="1">
      <c r="A19" s="8" t="s">
        <v>10</v>
      </c>
      <c r="B19" s="7"/>
      <c r="C19" s="6"/>
      <c r="D19" s="17">
        <v>6</v>
      </c>
      <c r="E19" s="17">
        <v>4</v>
      </c>
      <c r="F19" s="17">
        <v>6</v>
      </c>
      <c r="G19" s="17">
        <v>4</v>
      </c>
      <c r="H19" s="17">
        <v>4</v>
      </c>
      <c r="I19" s="17">
        <v>1</v>
      </c>
      <c r="J19" s="17">
        <v>1</v>
      </c>
      <c r="K19" s="17">
        <v>4</v>
      </c>
      <c r="L19" s="17">
        <v>7</v>
      </c>
      <c r="M19" s="17">
        <v>6</v>
      </c>
      <c r="N19" s="17">
        <v>9</v>
      </c>
      <c r="O19" s="17">
        <v>9</v>
      </c>
      <c r="P19" s="17">
        <v>1</v>
      </c>
      <c r="Q19" s="17"/>
      <c r="R19" s="17"/>
      <c r="S19" s="17"/>
      <c r="T19" s="16">
        <f>SUM(D19:S19)</f>
        <v>62</v>
      </c>
    </row>
    <row r="20" spans="1:20" ht="13.5" thickBot="1">
      <c r="A20" s="8" t="s">
        <v>9</v>
      </c>
      <c r="B20" s="7"/>
      <c r="C20" s="6"/>
      <c r="D20" s="15">
        <v>26</v>
      </c>
      <c r="E20" s="14">
        <v>25</v>
      </c>
      <c r="F20" s="14">
        <v>23</v>
      </c>
      <c r="G20" s="14">
        <v>23</v>
      </c>
      <c r="H20" s="14">
        <v>27</v>
      </c>
      <c r="I20" s="14">
        <v>22</v>
      </c>
      <c r="J20" s="14">
        <v>23</v>
      </c>
      <c r="K20" s="14">
        <v>20</v>
      </c>
      <c r="L20" s="14">
        <v>28</v>
      </c>
      <c r="M20" s="14">
        <v>28</v>
      </c>
      <c r="N20" s="14">
        <v>28</v>
      </c>
      <c r="O20" s="14">
        <v>35</v>
      </c>
      <c r="P20" s="14">
        <v>21</v>
      </c>
      <c r="Q20" s="14"/>
      <c r="R20" s="14"/>
      <c r="S20" s="13"/>
      <c r="T20" s="12">
        <f>SUM(D20:S20)</f>
        <v>329</v>
      </c>
    </row>
    <row r="21" spans="3:20" s="11" customFormat="1" ht="15.75">
      <c r="C21" s="11" t="s">
        <v>8</v>
      </c>
      <c r="D21" s="11">
        <f aca="true" t="shared" si="3" ref="D21:R21">SUM(D16:D20)</f>
        <v>118</v>
      </c>
      <c r="E21" s="11">
        <f t="shared" si="3"/>
        <v>111</v>
      </c>
      <c r="F21" s="11">
        <f t="shared" si="3"/>
        <v>117</v>
      </c>
      <c r="G21" s="11">
        <f t="shared" si="3"/>
        <v>123</v>
      </c>
      <c r="H21" s="11">
        <f t="shared" si="3"/>
        <v>139</v>
      </c>
      <c r="I21" s="11">
        <f t="shared" si="3"/>
        <v>127</v>
      </c>
      <c r="J21" s="11">
        <f t="shared" si="3"/>
        <v>122</v>
      </c>
      <c r="K21" s="11">
        <f t="shared" si="3"/>
        <v>116</v>
      </c>
      <c r="L21" s="11">
        <f t="shared" si="3"/>
        <v>129</v>
      </c>
      <c r="M21" s="11">
        <f>SUM(M16:M20)</f>
        <v>124</v>
      </c>
      <c r="N21" s="11">
        <f t="shared" si="3"/>
        <v>131</v>
      </c>
      <c r="O21" s="11">
        <f t="shared" si="3"/>
        <v>158</v>
      </c>
      <c r="P21" s="11">
        <f t="shared" si="3"/>
        <v>116</v>
      </c>
      <c r="Q21" s="11">
        <f t="shared" si="3"/>
        <v>0</v>
      </c>
      <c r="R21" s="11">
        <f t="shared" si="3"/>
        <v>0</v>
      </c>
      <c r="T21" s="11">
        <f>SUM(T16:T20)</f>
        <v>1631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1883</v>
      </c>
      <c r="E23" s="39">
        <f>IF(E21=0,"",SUM($D$10:$R$10)+SUM($D$21:E21))</f>
        <v>1994</v>
      </c>
      <c r="F23" s="39">
        <f>IF(F21=0,"",SUM($D$10:$R$10)+SUM($D$21:F21))</f>
        <v>2111</v>
      </c>
      <c r="G23" s="39">
        <f>IF(G21=0,"",SUM($D$10:$R$10)+SUM($D$21:G21))</f>
        <v>2234</v>
      </c>
      <c r="H23" s="39">
        <f>IF(H21=0,"",SUM($D$10:$R$10)+SUM($D$21:H21))</f>
        <v>2373</v>
      </c>
      <c r="I23" s="39">
        <f>IF(I21=0,"",SUM($D$10:$R$10)+SUM($D$21:I21))</f>
        <v>2500</v>
      </c>
      <c r="J23" s="39">
        <f>IF(J21=0,"",SUM($D$10:$R$10)+SUM($D$21:J21))</f>
        <v>2622</v>
      </c>
      <c r="K23" s="39">
        <f>IF(K21=0,"",SUM($D$10:$R$10)+SUM($D$21:K21))</f>
        <v>2738</v>
      </c>
      <c r="L23" s="39">
        <f>IF(L21=0,"",SUM($D$10:$R$10)+SUM($D$21:L21))</f>
        <v>2867</v>
      </c>
      <c r="M23" s="39">
        <f>IF(M21=0,"",SUM($D$10:$R$10)+SUM($D$21:M21))</f>
        <v>2991</v>
      </c>
      <c r="N23" s="39">
        <f>IF(N21=0,"",SUM($D$10:$R$10)+SUM($D$21:N21))</f>
        <v>3122</v>
      </c>
      <c r="O23" s="39">
        <f>IF(O21=0,"",SUM($D$10:$R$10)+SUM($D$21:O21))</f>
        <v>3280</v>
      </c>
      <c r="P23" s="39">
        <f>IF(P21=0,"",SUM($D$10:$R$10)+SUM($D$21:P21))</f>
        <v>3396</v>
      </c>
      <c r="Q23" s="39">
        <f>IF(Q21=0,"",SUM($D$10:$R$10)+SUM($D$21:Q21))</f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1061</v>
      </c>
      <c r="G27" s="41">
        <f>AVERAGE(D5:R5,D16:S16)</f>
        <v>37.892857142857146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252</v>
      </c>
      <c r="G28" s="41">
        <f>AVERAGE(D6:R6,D17:S17)</f>
        <v>9</v>
      </c>
      <c r="J28" s="44" t="s">
        <v>56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1313</v>
      </c>
      <c r="G29" s="41">
        <f>SUM(G27,G28)</f>
        <v>46.892857142857146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109</v>
      </c>
      <c r="G30" s="41">
        <f>AVERAGE(D8:R8,D19:S19)</f>
        <v>3.892857142857143</v>
      </c>
      <c r="I30" s="44" t="s">
        <v>57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661</v>
      </c>
      <c r="G31" s="41">
        <f>AVERAGE(D9:R9,D20:S20)</f>
        <v>23.607142857142858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3396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61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33</v>
      </c>
      <c r="F5">
        <v>38</v>
      </c>
      <c r="G5">
        <v>32</v>
      </c>
      <c r="H5">
        <v>38</v>
      </c>
      <c r="I5">
        <v>35</v>
      </c>
      <c r="J5">
        <v>36</v>
      </c>
      <c r="K5">
        <v>32</v>
      </c>
      <c r="L5">
        <v>34</v>
      </c>
      <c r="M5">
        <v>39</v>
      </c>
      <c r="N5">
        <v>29</v>
      </c>
      <c r="O5">
        <v>37</v>
      </c>
      <c r="P5">
        <v>38</v>
      </c>
      <c r="Q5">
        <v>32</v>
      </c>
      <c r="R5">
        <v>37</v>
      </c>
      <c r="T5" s="19">
        <f>SUM(D5:R5)</f>
        <v>527</v>
      </c>
    </row>
    <row r="6" spans="1:20" ht="13.5" thickBot="1">
      <c r="A6" s="8" t="s">
        <v>12</v>
      </c>
      <c r="B6" s="7"/>
      <c r="C6" s="6"/>
      <c r="D6">
        <v>11</v>
      </c>
      <c r="E6">
        <v>6</v>
      </c>
      <c r="F6">
        <v>9</v>
      </c>
      <c r="G6">
        <v>5</v>
      </c>
      <c r="H6">
        <v>9</v>
      </c>
      <c r="I6">
        <v>6</v>
      </c>
      <c r="J6">
        <v>5</v>
      </c>
      <c r="K6">
        <v>6</v>
      </c>
      <c r="L6">
        <v>11</v>
      </c>
      <c r="M6">
        <v>11</v>
      </c>
      <c r="N6">
        <v>6</v>
      </c>
      <c r="O6">
        <v>12</v>
      </c>
      <c r="P6">
        <v>12</v>
      </c>
      <c r="Q6">
        <v>9</v>
      </c>
      <c r="R6">
        <v>9</v>
      </c>
      <c r="T6" s="16">
        <f>SUM(D6:R6)</f>
        <v>127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39</v>
      </c>
      <c r="F7" s="7">
        <f t="shared" si="0"/>
        <v>47</v>
      </c>
      <c r="G7" s="7">
        <f t="shared" si="0"/>
        <v>37</v>
      </c>
      <c r="H7" s="7">
        <f t="shared" si="0"/>
        <v>47</v>
      </c>
      <c r="I7" s="7">
        <f t="shared" si="0"/>
        <v>41</v>
      </c>
      <c r="J7" s="7">
        <f t="shared" si="0"/>
        <v>41</v>
      </c>
      <c r="K7" s="7">
        <f t="shared" si="0"/>
        <v>38</v>
      </c>
      <c r="L7" s="7">
        <f t="shared" si="0"/>
        <v>45</v>
      </c>
      <c r="M7" s="7">
        <f t="shared" si="0"/>
        <v>50</v>
      </c>
      <c r="N7" s="7">
        <f t="shared" si="0"/>
        <v>35</v>
      </c>
      <c r="O7" s="7">
        <f t="shared" si="0"/>
        <v>49</v>
      </c>
      <c r="P7" s="7">
        <f t="shared" si="0"/>
        <v>50</v>
      </c>
      <c r="Q7" s="7">
        <f t="shared" si="0"/>
        <v>41</v>
      </c>
      <c r="R7" s="6">
        <f t="shared" si="0"/>
        <v>46</v>
      </c>
      <c r="S7" s="29"/>
      <c r="T7" s="16">
        <f>SUM(T5,T6)</f>
        <v>654</v>
      </c>
      <c r="AQ7" s="43"/>
    </row>
    <row r="8" spans="1:20" ht="13.5" thickBot="1">
      <c r="A8" s="8" t="s">
        <v>10</v>
      </c>
      <c r="B8" s="7"/>
      <c r="C8" s="6"/>
      <c r="D8" s="17">
        <v>5</v>
      </c>
      <c r="E8" s="17">
        <v>2</v>
      </c>
      <c r="F8" s="17">
        <v>9</v>
      </c>
      <c r="G8" s="17">
        <v>6</v>
      </c>
      <c r="H8" s="17">
        <v>2</v>
      </c>
      <c r="I8" s="17">
        <v>10</v>
      </c>
      <c r="J8" s="17">
        <v>5</v>
      </c>
      <c r="K8" s="17">
        <v>6</v>
      </c>
      <c r="L8" s="17">
        <v>1</v>
      </c>
      <c r="M8" s="17">
        <v>2</v>
      </c>
      <c r="N8" s="17">
        <v>3</v>
      </c>
      <c r="O8" s="17">
        <v>1</v>
      </c>
      <c r="P8" s="17">
        <v>1</v>
      </c>
      <c r="Q8" s="17">
        <v>3</v>
      </c>
      <c r="R8" s="17">
        <v>4</v>
      </c>
      <c r="T8" s="16">
        <f>SUM(D8:R8)</f>
        <v>60</v>
      </c>
    </row>
    <row r="9" spans="1:20" ht="13.5" thickBot="1">
      <c r="A9" s="8" t="s">
        <v>9</v>
      </c>
      <c r="B9" s="7"/>
      <c r="C9" s="6"/>
      <c r="D9" s="15">
        <v>28</v>
      </c>
      <c r="E9" s="14">
        <v>19</v>
      </c>
      <c r="F9" s="28">
        <v>30</v>
      </c>
      <c r="G9" s="14">
        <v>34</v>
      </c>
      <c r="H9" s="14">
        <v>22</v>
      </c>
      <c r="I9" s="14">
        <v>22</v>
      </c>
      <c r="J9" s="14">
        <v>24</v>
      </c>
      <c r="K9" s="14">
        <v>24</v>
      </c>
      <c r="L9" s="14">
        <v>18</v>
      </c>
      <c r="M9" s="14">
        <v>24</v>
      </c>
      <c r="N9" s="14">
        <v>29</v>
      </c>
      <c r="O9" s="14">
        <v>21</v>
      </c>
      <c r="P9" s="14">
        <v>21</v>
      </c>
      <c r="Q9" s="14">
        <v>21</v>
      </c>
      <c r="R9" s="14">
        <v>25</v>
      </c>
      <c r="T9" s="12">
        <f>SUM(D9:R9)</f>
        <v>362</v>
      </c>
    </row>
    <row r="10" spans="3:20" s="11" customFormat="1" ht="15.75">
      <c r="C10" s="11" t="s">
        <v>8</v>
      </c>
      <c r="D10" s="11">
        <f aca="true" t="shared" si="1" ref="D10:R10">SUM(D5:D9)</f>
        <v>129</v>
      </c>
      <c r="E10" s="11">
        <f t="shared" si="1"/>
        <v>99</v>
      </c>
      <c r="F10" s="11">
        <f t="shared" si="1"/>
        <v>133</v>
      </c>
      <c r="G10" s="11">
        <f t="shared" si="1"/>
        <v>114</v>
      </c>
      <c r="H10" s="11">
        <f t="shared" si="1"/>
        <v>118</v>
      </c>
      <c r="I10" s="11">
        <f t="shared" si="1"/>
        <v>114</v>
      </c>
      <c r="J10" s="11">
        <f t="shared" si="1"/>
        <v>111</v>
      </c>
      <c r="K10" s="11">
        <f t="shared" si="1"/>
        <v>106</v>
      </c>
      <c r="L10" s="11">
        <f t="shared" si="1"/>
        <v>109</v>
      </c>
      <c r="M10" s="11">
        <f t="shared" si="1"/>
        <v>126</v>
      </c>
      <c r="N10" s="11">
        <f t="shared" si="1"/>
        <v>102</v>
      </c>
      <c r="O10" s="11">
        <f t="shared" si="1"/>
        <v>120</v>
      </c>
      <c r="P10" s="11">
        <f t="shared" si="1"/>
        <v>122</v>
      </c>
      <c r="Q10" s="11">
        <f t="shared" si="1"/>
        <v>106</v>
      </c>
      <c r="R10" s="38">
        <f t="shared" si="1"/>
        <v>121</v>
      </c>
      <c r="S10" s="37"/>
      <c r="T10" s="11">
        <f>SUM(T5:T9)</f>
        <v>1730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129</v>
      </c>
      <c r="E12" s="39">
        <f>IF(E10=0,"",SUM($D$10:E10))</f>
        <v>228</v>
      </c>
      <c r="F12" s="39">
        <f>IF(F10=0,"",SUM($D$10:F10))</f>
        <v>361</v>
      </c>
      <c r="G12" s="39">
        <f>IF(G10=0,"",SUM($D$10:G10))</f>
        <v>475</v>
      </c>
      <c r="H12" s="39">
        <f>IF(H10=0,"",SUM($D$10:H10))</f>
        <v>593</v>
      </c>
      <c r="I12" s="39">
        <f>IF(I10=0,"",SUM($D$10:I10))</f>
        <v>707</v>
      </c>
      <c r="J12" s="39">
        <f>IF(J10=0,"",SUM($D$10:J10))</f>
        <v>818</v>
      </c>
      <c r="K12" s="39">
        <f>IF(K10=0,"",SUM($D$10:K10))</f>
        <v>924</v>
      </c>
      <c r="L12" s="39">
        <f>IF(L10=0,"",SUM($D$10:L10))</f>
        <v>1033</v>
      </c>
      <c r="M12" s="39">
        <f>IF(M10=0,"",SUM($D$10:M10))</f>
        <v>1159</v>
      </c>
      <c r="N12" s="39">
        <f>IF(N10=0,"",SUM($D$10:N10))</f>
        <v>1261</v>
      </c>
      <c r="O12" s="39">
        <f>IF(O10=0,"",SUM($D$10:O10))</f>
        <v>1381</v>
      </c>
      <c r="P12" s="39">
        <f>IF(P10=0,"",SUM($D$10:P10))</f>
        <v>1503</v>
      </c>
      <c r="Q12" s="39">
        <f>IF(Q10=0,"",SUM($D$10:Q10))</f>
        <v>1609</v>
      </c>
      <c r="R12" s="39">
        <f>IF(R10=0,"",SUM($D$10:R10))</f>
        <v>1730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32</v>
      </c>
      <c r="E16">
        <v>36</v>
      </c>
      <c r="F16">
        <v>34</v>
      </c>
      <c r="G16">
        <v>36</v>
      </c>
      <c r="H16">
        <v>31</v>
      </c>
      <c r="I16">
        <v>31</v>
      </c>
      <c r="J16">
        <v>37</v>
      </c>
      <c r="K16">
        <v>37</v>
      </c>
      <c r="L16">
        <v>38</v>
      </c>
      <c r="M16">
        <v>31</v>
      </c>
      <c r="N16">
        <v>35</v>
      </c>
      <c r="O16">
        <v>37</v>
      </c>
      <c r="P16">
        <v>33</v>
      </c>
      <c r="Q16">
        <v>35</v>
      </c>
      <c r="R16">
        <v>37</v>
      </c>
      <c r="S16" t="s">
        <v>15</v>
      </c>
      <c r="T16" s="19">
        <f>SUM(D16:S16)</f>
        <v>520</v>
      </c>
    </row>
    <row r="17" spans="1:20" ht="13.5" thickBot="1">
      <c r="A17" s="8" t="s">
        <v>12</v>
      </c>
      <c r="B17" s="7"/>
      <c r="C17" s="6"/>
      <c r="D17">
        <v>9</v>
      </c>
      <c r="E17">
        <v>5</v>
      </c>
      <c r="F17">
        <v>10</v>
      </c>
      <c r="G17">
        <v>7</v>
      </c>
      <c r="H17">
        <v>11</v>
      </c>
      <c r="I17">
        <v>8</v>
      </c>
      <c r="J17">
        <v>8</v>
      </c>
      <c r="K17">
        <v>9</v>
      </c>
      <c r="L17">
        <v>12</v>
      </c>
      <c r="M17">
        <v>7</v>
      </c>
      <c r="N17">
        <v>7</v>
      </c>
      <c r="O17">
        <v>15</v>
      </c>
      <c r="P17">
        <v>7</v>
      </c>
      <c r="Q17">
        <v>10</v>
      </c>
      <c r="R17">
        <v>8</v>
      </c>
      <c r="S17" s="18"/>
      <c r="T17" s="16">
        <f>SUM(D17:S17)</f>
        <v>133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41</v>
      </c>
      <c r="E18" s="7">
        <f t="shared" si="2"/>
        <v>41</v>
      </c>
      <c r="F18" s="7">
        <f t="shared" si="2"/>
        <v>44</v>
      </c>
      <c r="G18" s="7">
        <f t="shared" si="2"/>
        <v>43</v>
      </c>
      <c r="H18" s="7">
        <f t="shared" si="2"/>
        <v>42</v>
      </c>
      <c r="I18" s="7">
        <f t="shared" si="2"/>
        <v>39</v>
      </c>
      <c r="J18" s="7">
        <f t="shared" si="2"/>
        <v>45</v>
      </c>
      <c r="K18" s="7">
        <f t="shared" si="2"/>
        <v>46</v>
      </c>
      <c r="L18" s="7">
        <f t="shared" si="2"/>
        <v>50</v>
      </c>
      <c r="M18" s="7">
        <f>SUM(M16:M17)</f>
        <v>38</v>
      </c>
      <c r="N18" s="7">
        <f t="shared" si="2"/>
        <v>42</v>
      </c>
      <c r="O18" s="7">
        <f t="shared" si="2"/>
        <v>52</v>
      </c>
      <c r="P18" s="7">
        <f t="shared" si="2"/>
        <v>40</v>
      </c>
      <c r="Q18" s="7">
        <f t="shared" si="2"/>
        <v>45</v>
      </c>
      <c r="R18" s="7">
        <f t="shared" si="2"/>
        <v>45</v>
      </c>
      <c r="S18" s="7"/>
      <c r="T18" s="16">
        <f>SUM(T16:T17)</f>
        <v>653</v>
      </c>
    </row>
    <row r="19" spans="1:20" ht="13.5" thickBot="1">
      <c r="A19" s="8" t="s">
        <v>10</v>
      </c>
      <c r="B19" s="7"/>
      <c r="C19" s="6"/>
      <c r="D19" s="17">
        <v>7</v>
      </c>
      <c r="E19" s="17">
        <v>0</v>
      </c>
      <c r="F19" s="17">
        <v>4</v>
      </c>
      <c r="G19" s="17">
        <v>3</v>
      </c>
      <c r="H19" s="17">
        <v>2</v>
      </c>
      <c r="I19" s="17">
        <v>6</v>
      </c>
      <c r="J19" s="17">
        <v>3</v>
      </c>
      <c r="K19" s="17">
        <v>4</v>
      </c>
      <c r="L19" s="17">
        <v>5</v>
      </c>
      <c r="M19" s="17">
        <v>1</v>
      </c>
      <c r="N19" s="17">
        <v>11</v>
      </c>
      <c r="O19" s="17">
        <v>5</v>
      </c>
      <c r="P19" s="17">
        <v>8</v>
      </c>
      <c r="Q19" s="17">
        <v>3</v>
      </c>
      <c r="R19" s="17">
        <v>10</v>
      </c>
      <c r="S19" s="17"/>
      <c r="T19" s="16">
        <f>SUM(D19:S19)</f>
        <v>72</v>
      </c>
    </row>
    <row r="20" spans="1:20" ht="13.5" thickBot="1">
      <c r="A20" s="8" t="s">
        <v>9</v>
      </c>
      <c r="B20" s="7"/>
      <c r="C20" s="6"/>
      <c r="D20" s="15">
        <v>27</v>
      </c>
      <c r="E20" s="14">
        <v>34</v>
      </c>
      <c r="F20" s="14">
        <v>25</v>
      </c>
      <c r="G20" s="14">
        <v>25</v>
      </c>
      <c r="H20" s="14">
        <v>31</v>
      </c>
      <c r="I20" s="14">
        <v>29</v>
      </c>
      <c r="J20" s="14">
        <v>24</v>
      </c>
      <c r="K20" s="14">
        <v>32</v>
      </c>
      <c r="L20" s="14">
        <v>24</v>
      </c>
      <c r="M20" s="14">
        <v>22</v>
      </c>
      <c r="N20" s="14">
        <v>55</v>
      </c>
      <c r="O20" s="14">
        <v>31</v>
      </c>
      <c r="P20" s="14">
        <v>38</v>
      </c>
      <c r="Q20" s="14">
        <v>21</v>
      </c>
      <c r="R20" s="14">
        <v>38</v>
      </c>
      <c r="S20" s="13"/>
      <c r="T20" s="12">
        <f>SUM(D20:S20)</f>
        <v>456</v>
      </c>
    </row>
    <row r="21" spans="3:20" s="11" customFormat="1" ht="15.75">
      <c r="C21" s="11" t="s">
        <v>8</v>
      </c>
      <c r="D21" s="11">
        <f aca="true" t="shared" si="3" ref="D21:R21">SUM(D16:D20)</f>
        <v>116</v>
      </c>
      <c r="E21" s="11">
        <f t="shared" si="3"/>
        <v>116</v>
      </c>
      <c r="F21" s="11">
        <f t="shared" si="3"/>
        <v>117</v>
      </c>
      <c r="G21" s="11">
        <f t="shared" si="3"/>
        <v>114</v>
      </c>
      <c r="H21" s="11">
        <f t="shared" si="3"/>
        <v>117</v>
      </c>
      <c r="I21" s="11">
        <f t="shared" si="3"/>
        <v>113</v>
      </c>
      <c r="J21" s="11">
        <f t="shared" si="3"/>
        <v>117</v>
      </c>
      <c r="K21" s="11">
        <f t="shared" si="3"/>
        <v>128</v>
      </c>
      <c r="L21" s="11">
        <f t="shared" si="3"/>
        <v>129</v>
      </c>
      <c r="M21" s="11">
        <f>SUM(M16:M20)</f>
        <v>99</v>
      </c>
      <c r="N21" s="11">
        <f t="shared" si="3"/>
        <v>150</v>
      </c>
      <c r="O21" s="11">
        <f t="shared" si="3"/>
        <v>140</v>
      </c>
      <c r="P21" s="11">
        <f t="shared" si="3"/>
        <v>126</v>
      </c>
      <c r="Q21" s="11">
        <f t="shared" si="3"/>
        <v>114</v>
      </c>
      <c r="R21" s="11">
        <f t="shared" si="3"/>
        <v>138</v>
      </c>
      <c r="T21" s="11">
        <f>SUM(T16:T20)</f>
        <v>1834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1846</v>
      </c>
      <c r="E23" s="39">
        <f>IF(E21=0,"",SUM($D$10:$R$10)+SUM($D$21:E21))</f>
        <v>1962</v>
      </c>
      <c r="F23" s="39">
        <f>IF(F21=0,"",SUM($D$10:$R$10)+SUM($D$21:F21))</f>
        <v>2079</v>
      </c>
      <c r="G23" s="39">
        <f>IF(G21=0,"",SUM($D$10:$R$10)+SUM($D$21:G21))</f>
        <v>2193</v>
      </c>
      <c r="H23" s="39">
        <f>IF(H21=0,"",SUM($D$10:$R$10)+SUM($D$21:H21))</f>
        <v>2310</v>
      </c>
      <c r="I23" s="39">
        <f>IF(I21=0,"",SUM($D$10:$R$10)+SUM($D$21:I21))</f>
        <v>2423</v>
      </c>
      <c r="J23" s="39">
        <f>IF(J21=0,"",SUM($D$10:$R$10)+SUM($D$21:J21))</f>
        <v>2540</v>
      </c>
      <c r="K23" s="39">
        <f>IF(K21=0,"",SUM($D$10:$R$10)+SUM($D$21:K21))</f>
        <v>2668</v>
      </c>
      <c r="L23" s="39">
        <f>IF(L21=0,"",SUM($D$10:$R$10)+SUM($D$21:L21))</f>
        <v>2797</v>
      </c>
      <c r="M23" s="39">
        <f>IF(M21=0,"",SUM($D$10:$R$10)+SUM($D$21:M21))</f>
        <v>2896</v>
      </c>
      <c r="N23" s="39">
        <f>IF(N21=0,"",SUM($D$10:$R$10)+SUM($D$21:N21))</f>
        <v>3046</v>
      </c>
      <c r="O23" s="39">
        <f>IF(O21=0,"",SUM($D$10:$R$10)+SUM($D$21:O21))</f>
        <v>3186</v>
      </c>
      <c r="P23" s="39">
        <f>IF(P21=0,"",SUM($D$10:$R$10)+SUM($D$21:P21))</f>
        <v>3312</v>
      </c>
      <c r="Q23" s="39">
        <f>IF(Q21=0,"",SUM($D$10:$R$10)+SUM($D$21:Q21))</f>
        <v>3426</v>
      </c>
      <c r="R23" s="39">
        <f>IF(R21=0,"",SUM($D$10:$R$10)+SUM($D$21:R21))</f>
        <v>3564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1047</v>
      </c>
      <c r="G27" s="41">
        <f>AVERAGE(D5:R5,D16:S16)</f>
        <v>34.9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260</v>
      </c>
      <c r="G28" s="41">
        <f>AVERAGE(D6:R6,D17:S17)</f>
        <v>8.666666666666666</v>
      </c>
      <c r="J28" s="44" t="s">
        <v>59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1307</v>
      </c>
      <c r="G29" s="41">
        <f>SUM(G27,G28)</f>
        <v>43.56666666666666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132</v>
      </c>
      <c r="G30" s="41">
        <f>AVERAGE(D8:R8,D19:S19)</f>
        <v>4.4</v>
      </c>
      <c r="I30" s="44" t="s">
        <v>60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818</v>
      </c>
      <c r="G31" s="41">
        <f>AVERAGE(D9:R9,D20:S20)</f>
        <v>27.266666666666666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3564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47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K27" sqref="K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61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41</v>
      </c>
      <c r="E5">
        <v>38</v>
      </c>
      <c r="F5">
        <v>38</v>
      </c>
      <c r="G5">
        <v>38</v>
      </c>
      <c r="H5">
        <v>35</v>
      </c>
      <c r="I5">
        <v>39</v>
      </c>
      <c r="J5">
        <v>35</v>
      </c>
      <c r="K5">
        <v>37</v>
      </c>
      <c r="L5">
        <v>35</v>
      </c>
      <c r="M5">
        <v>33</v>
      </c>
      <c r="N5">
        <v>34</v>
      </c>
      <c r="O5">
        <v>34</v>
      </c>
      <c r="P5">
        <v>38</v>
      </c>
      <c r="Q5">
        <v>32</v>
      </c>
      <c r="R5">
        <v>35</v>
      </c>
      <c r="T5" s="19">
        <f>SUM(D5:S5)</f>
        <v>542</v>
      </c>
    </row>
    <row r="6" spans="1:20" ht="13.5" thickBot="1">
      <c r="A6" s="8" t="s">
        <v>12</v>
      </c>
      <c r="B6" s="7"/>
      <c r="C6" s="6"/>
      <c r="D6">
        <v>12</v>
      </c>
      <c r="E6">
        <v>7</v>
      </c>
      <c r="F6">
        <v>10</v>
      </c>
      <c r="G6">
        <v>17</v>
      </c>
      <c r="H6">
        <v>10</v>
      </c>
      <c r="I6">
        <v>9</v>
      </c>
      <c r="J6">
        <v>8</v>
      </c>
      <c r="K6">
        <v>17</v>
      </c>
      <c r="L6">
        <v>6</v>
      </c>
      <c r="M6">
        <v>7</v>
      </c>
      <c r="N6">
        <v>11</v>
      </c>
      <c r="O6">
        <v>11</v>
      </c>
      <c r="P6">
        <v>8</v>
      </c>
      <c r="Q6">
        <v>8</v>
      </c>
      <c r="R6">
        <v>12</v>
      </c>
      <c r="T6" s="16">
        <f>SUM(D6:R6)</f>
        <v>153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53</v>
      </c>
      <c r="E7" s="7">
        <f t="shared" si="0"/>
        <v>45</v>
      </c>
      <c r="F7" s="7">
        <f t="shared" si="0"/>
        <v>48</v>
      </c>
      <c r="G7" s="7">
        <f t="shared" si="0"/>
        <v>55</v>
      </c>
      <c r="H7" s="7">
        <f t="shared" si="0"/>
        <v>45</v>
      </c>
      <c r="I7" s="7">
        <f t="shared" si="0"/>
        <v>48</v>
      </c>
      <c r="J7" s="7">
        <f t="shared" si="0"/>
        <v>43</v>
      </c>
      <c r="K7" s="7">
        <f t="shared" si="0"/>
        <v>54</v>
      </c>
      <c r="L7" s="7">
        <f t="shared" si="0"/>
        <v>41</v>
      </c>
      <c r="M7" s="7">
        <f t="shared" si="0"/>
        <v>40</v>
      </c>
      <c r="N7" s="7">
        <f t="shared" si="0"/>
        <v>45</v>
      </c>
      <c r="O7" s="7">
        <f t="shared" si="0"/>
        <v>45</v>
      </c>
      <c r="P7" s="7">
        <f t="shared" si="0"/>
        <v>46</v>
      </c>
      <c r="Q7" s="7">
        <f t="shared" si="0"/>
        <v>40</v>
      </c>
      <c r="R7" s="6">
        <f t="shared" si="0"/>
        <v>47</v>
      </c>
      <c r="S7" s="29"/>
      <c r="T7" s="16">
        <f>SUM(T5:T6)</f>
        <v>695</v>
      </c>
    </row>
    <row r="8" spans="1:20" ht="13.5" thickBot="1">
      <c r="A8" s="8" t="s">
        <v>10</v>
      </c>
      <c r="B8" s="7"/>
      <c r="C8" s="6"/>
      <c r="D8" s="17">
        <v>11</v>
      </c>
      <c r="E8" s="17">
        <v>9</v>
      </c>
      <c r="F8" s="17">
        <v>4</v>
      </c>
      <c r="G8" s="17">
        <v>5</v>
      </c>
      <c r="H8" s="17">
        <v>5</v>
      </c>
      <c r="I8" s="17">
        <v>6</v>
      </c>
      <c r="J8" s="17">
        <v>1</v>
      </c>
      <c r="K8" s="17">
        <v>2</v>
      </c>
      <c r="L8" s="17">
        <v>1</v>
      </c>
      <c r="M8" s="17">
        <v>4</v>
      </c>
      <c r="N8" s="17">
        <v>2</v>
      </c>
      <c r="O8" s="17">
        <v>4</v>
      </c>
      <c r="P8" s="17">
        <v>4</v>
      </c>
      <c r="Q8" s="17">
        <v>5</v>
      </c>
      <c r="R8" s="17">
        <v>2</v>
      </c>
      <c r="T8" s="16">
        <f>SUM(D8:R8)</f>
        <v>65</v>
      </c>
    </row>
    <row r="9" spans="1:20" ht="13.5" thickBot="1">
      <c r="A9" s="8" t="s">
        <v>9</v>
      </c>
      <c r="B9" s="7"/>
      <c r="C9" s="6"/>
      <c r="D9" s="15">
        <v>33</v>
      </c>
      <c r="E9" s="14">
        <v>31</v>
      </c>
      <c r="F9" s="28">
        <v>25</v>
      </c>
      <c r="G9" s="14">
        <v>30</v>
      </c>
      <c r="H9" s="14">
        <v>24</v>
      </c>
      <c r="I9" s="14">
        <v>20</v>
      </c>
      <c r="J9" s="14">
        <v>24</v>
      </c>
      <c r="K9" s="14">
        <v>25</v>
      </c>
      <c r="L9" s="14">
        <v>19</v>
      </c>
      <c r="M9" s="14">
        <v>30</v>
      </c>
      <c r="N9" s="14">
        <v>21</v>
      </c>
      <c r="O9" s="14">
        <v>24</v>
      </c>
      <c r="P9" s="14">
        <v>22</v>
      </c>
      <c r="Q9" s="14">
        <v>32</v>
      </c>
      <c r="R9" s="14">
        <v>23</v>
      </c>
      <c r="T9" s="12">
        <f>SUM(D9:R9)</f>
        <v>383</v>
      </c>
    </row>
    <row r="10" spans="3:20" s="11" customFormat="1" ht="15.75">
      <c r="C10" s="11" t="s">
        <v>8</v>
      </c>
      <c r="D10" s="11">
        <f aca="true" t="shared" si="1" ref="D10:R10">SUM(D5:D9)</f>
        <v>150</v>
      </c>
      <c r="E10" s="11">
        <f t="shared" si="1"/>
        <v>130</v>
      </c>
      <c r="F10" s="11">
        <f t="shared" si="1"/>
        <v>125</v>
      </c>
      <c r="G10" s="11">
        <f t="shared" si="1"/>
        <v>145</v>
      </c>
      <c r="H10" s="11">
        <f t="shared" si="1"/>
        <v>119</v>
      </c>
      <c r="I10" s="11">
        <f t="shared" si="1"/>
        <v>122</v>
      </c>
      <c r="J10" s="11">
        <f t="shared" si="1"/>
        <v>111</v>
      </c>
      <c r="K10" s="11">
        <f t="shared" si="1"/>
        <v>135</v>
      </c>
      <c r="L10" s="11">
        <f t="shared" si="1"/>
        <v>102</v>
      </c>
      <c r="M10" s="11">
        <f t="shared" si="1"/>
        <v>114</v>
      </c>
      <c r="N10" s="11">
        <f t="shared" si="1"/>
        <v>113</v>
      </c>
      <c r="O10" s="11">
        <f t="shared" si="1"/>
        <v>118</v>
      </c>
      <c r="P10" s="11">
        <f t="shared" si="1"/>
        <v>118</v>
      </c>
      <c r="Q10" s="11">
        <f t="shared" si="1"/>
        <v>117</v>
      </c>
      <c r="R10" s="38">
        <f t="shared" si="1"/>
        <v>119</v>
      </c>
      <c r="S10" s="37"/>
      <c r="T10" s="11">
        <f>SUM(T5:T9)</f>
        <v>1838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150</v>
      </c>
      <c r="E12" s="39">
        <f>IF(E10=0,"",SUM($D$10:E10))</f>
        <v>280</v>
      </c>
      <c r="F12" s="39">
        <f>IF(F10=0,"",SUM($D$10:F10))</f>
        <v>405</v>
      </c>
      <c r="G12" s="39">
        <f>IF(G10=0,"",SUM($D$10:G10))</f>
        <v>550</v>
      </c>
      <c r="H12" s="39">
        <f>IF(H10=0,"",SUM($D$10:H10))</f>
        <v>669</v>
      </c>
      <c r="I12" s="39">
        <f>IF(I10=0,"",SUM($D$10:I10))</f>
        <v>791</v>
      </c>
      <c r="J12" s="39">
        <f>IF(J10=0,"",SUM($D$10:J10))</f>
        <v>902</v>
      </c>
      <c r="K12" s="39">
        <f>IF(K10=0,"",SUM($D$10:K10))</f>
        <v>1037</v>
      </c>
      <c r="L12" s="39">
        <f>IF(L10=0,"",SUM($D$10:L10))</f>
        <v>1139</v>
      </c>
      <c r="M12" s="39">
        <f>IF(M10=0,"",SUM($D$10:M10))</f>
        <v>1253</v>
      </c>
      <c r="N12" s="39">
        <f>IF(N10=0,"",SUM($D$10:N10))</f>
        <v>1366</v>
      </c>
      <c r="O12" s="39">
        <f>IF(O10=0,"",SUM($D$10:O10))</f>
        <v>1484</v>
      </c>
      <c r="P12" s="39">
        <f>IF(P10=0,"",SUM($D$10:P10))</f>
        <v>1602</v>
      </c>
      <c r="Q12" s="39">
        <f>IF(Q10=0,"",SUM($D$10:Q10))</f>
        <v>1719</v>
      </c>
      <c r="R12" s="39">
        <f>IF(R10=0,"",SUM($D$10:R10))</f>
        <v>1838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34</v>
      </c>
      <c r="F16">
        <v>35</v>
      </c>
      <c r="G16">
        <v>31</v>
      </c>
      <c r="H16">
        <v>30</v>
      </c>
      <c r="I16">
        <v>35</v>
      </c>
      <c r="J16">
        <v>36</v>
      </c>
      <c r="K16">
        <v>31</v>
      </c>
      <c r="L16">
        <v>34</v>
      </c>
      <c r="M16">
        <v>30</v>
      </c>
      <c r="N16">
        <v>31</v>
      </c>
      <c r="O16">
        <v>27</v>
      </c>
      <c r="P16">
        <v>32</v>
      </c>
      <c r="Q16">
        <v>35</v>
      </c>
      <c r="R16">
        <v>30</v>
      </c>
      <c r="S16">
        <v>36</v>
      </c>
      <c r="T16" s="19">
        <f>SUM(D16:S16)</f>
        <v>522</v>
      </c>
    </row>
    <row r="17" spans="1:20" ht="13.5" thickBot="1">
      <c r="A17" s="8" t="s">
        <v>12</v>
      </c>
      <c r="B17" s="7"/>
      <c r="C17" s="6"/>
      <c r="D17">
        <v>8</v>
      </c>
      <c r="E17">
        <v>8</v>
      </c>
      <c r="F17">
        <v>11</v>
      </c>
      <c r="G17">
        <v>11</v>
      </c>
      <c r="H17">
        <v>11</v>
      </c>
      <c r="I17">
        <v>13</v>
      </c>
      <c r="J17">
        <v>15</v>
      </c>
      <c r="K17">
        <v>10</v>
      </c>
      <c r="L17">
        <v>12</v>
      </c>
      <c r="M17">
        <v>15</v>
      </c>
      <c r="N17">
        <v>9</v>
      </c>
      <c r="O17">
        <v>7</v>
      </c>
      <c r="P17">
        <v>9</v>
      </c>
      <c r="Q17">
        <v>13</v>
      </c>
      <c r="R17">
        <v>9</v>
      </c>
      <c r="S17">
        <v>9</v>
      </c>
      <c r="T17" s="16">
        <f>SUM(D17:S17)</f>
        <v>170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43</v>
      </c>
      <c r="E18" s="7">
        <f t="shared" si="2"/>
        <v>42</v>
      </c>
      <c r="F18" s="7">
        <f>SUM(F16:F17)</f>
        <v>46</v>
      </c>
      <c r="G18" s="7">
        <f t="shared" si="2"/>
        <v>42</v>
      </c>
      <c r="H18" s="7">
        <f t="shared" si="2"/>
        <v>41</v>
      </c>
      <c r="I18" s="7">
        <f t="shared" si="2"/>
        <v>48</v>
      </c>
      <c r="J18" s="7">
        <f>SUM(J16:J17)</f>
        <v>51</v>
      </c>
      <c r="K18" s="7">
        <f t="shared" si="2"/>
        <v>41</v>
      </c>
      <c r="L18" s="7">
        <f t="shared" si="2"/>
        <v>46</v>
      </c>
      <c r="M18" s="7">
        <f t="shared" si="2"/>
        <v>45</v>
      </c>
      <c r="N18" s="7">
        <f t="shared" si="2"/>
        <v>40</v>
      </c>
      <c r="O18" s="7">
        <f t="shared" si="2"/>
        <v>34</v>
      </c>
      <c r="P18" s="7">
        <f t="shared" si="2"/>
        <v>41</v>
      </c>
      <c r="Q18" s="7">
        <f t="shared" si="2"/>
        <v>48</v>
      </c>
      <c r="R18" s="7">
        <f t="shared" si="2"/>
        <v>39</v>
      </c>
      <c r="S18" s="7">
        <f t="shared" si="2"/>
        <v>45</v>
      </c>
      <c r="T18" s="16">
        <f t="shared" si="2"/>
        <v>692</v>
      </c>
    </row>
    <row r="19" spans="1:20" ht="13.5" thickBot="1">
      <c r="A19" s="8" t="s">
        <v>10</v>
      </c>
      <c r="B19" s="7"/>
      <c r="C19" s="6"/>
      <c r="D19" s="17">
        <v>2</v>
      </c>
      <c r="E19" s="17">
        <v>2</v>
      </c>
      <c r="F19" s="17">
        <v>1</v>
      </c>
      <c r="G19" s="17">
        <v>3</v>
      </c>
      <c r="H19" s="17">
        <v>1</v>
      </c>
      <c r="I19" s="17">
        <v>5</v>
      </c>
      <c r="J19" s="17">
        <v>7</v>
      </c>
      <c r="K19" s="17">
        <v>2</v>
      </c>
      <c r="L19" s="17">
        <v>1</v>
      </c>
      <c r="M19" s="17">
        <v>2</v>
      </c>
      <c r="N19" s="17">
        <v>1</v>
      </c>
      <c r="O19" s="17">
        <v>7</v>
      </c>
      <c r="P19" s="17">
        <v>3</v>
      </c>
      <c r="Q19" s="17">
        <v>8</v>
      </c>
      <c r="R19" s="17">
        <v>7</v>
      </c>
      <c r="S19" s="17">
        <v>6</v>
      </c>
      <c r="T19" s="16">
        <f>SUM(D19:S19)</f>
        <v>58</v>
      </c>
    </row>
    <row r="20" spans="1:20" ht="13.5" thickBot="1">
      <c r="A20" s="8" t="s">
        <v>9</v>
      </c>
      <c r="B20" s="7"/>
      <c r="C20" s="6"/>
      <c r="D20" s="15">
        <v>27</v>
      </c>
      <c r="E20" s="14">
        <v>24</v>
      </c>
      <c r="F20" s="14">
        <v>23</v>
      </c>
      <c r="G20" s="14">
        <v>23</v>
      </c>
      <c r="H20" s="14">
        <v>22</v>
      </c>
      <c r="I20" s="14">
        <v>34</v>
      </c>
      <c r="J20" s="14">
        <v>33</v>
      </c>
      <c r="K20" s="14">
        <v>28</v>
      </c>
      <c r="L20" s="14">
        <v>20</v>
      </c>
      <c r="M20" s="14">
        <v>22</v>
      </c>
      <c r="N20" s="14">
        <v>21</v>
      </c>
      <c r="O20" s="14">
        <v>29</v>
      </c>
      <c r="P20" s="14">
        <v>33</v>
      </c>
      <c r="Q20" s="14">
        <v>38</v>
      </c>
      <c r="R20" s="14">
        <v>26</v>
      </c>
      <c r="S20" s="13">
        <v>25</v>
      </c>
      <c r="T20" s="12">
        <f>SUM(D20:S20)</f>
        <v>428</v>
      </c>
    </row>
    <row r="21" spans="3:20" s="11" customFormat="1" ht="15.75">
      <c r="C21" s="11" t="s">
        <v>8</v>
      </c>
      <c r="D21" s="11">
        <f aca="true" t="shared" si="3" ref="D21:T21">SUM(D16:D20)</f>
        <v>115</v>
      </c>
      <c r="E21" s="11">
        <f t="shared" si="3"/>
        <v>110</v>
      </c>
      <c r="F21" s="11">
        <f t="shared" si="3"/>
        <v>116</v>
      </c>
      <c r="G21" s="11">
        <f t="shared" si="3"/>
        <v>110</v>
      </c>
      <c r="H21" s="11">
        <f t="shared" si="3"/>
        <v>105</v>
      </c>
      <c r="I21" s="11">
        <f t="shared" si="3"/>
        <v>135</v>
      </c>
      <c r="J21" s="11">
        <f>SUM(J16:J20)</f>
        <v>142</v>
      </c>
      <c r="K21" s="11">
        <f t="shared" si="3"/>
        <v>112</v>
      </c>
      <c r="L21" s="11">
        <f t="shared" si="3"/>
        <v>113</v>
      </c>
      <c r="M21" s="11">
        <f t="shared" si="3"/>
        <v>114</v>
      </c>
      <c r="N21" s="11">
        <f t="shared" si="3"/>
        <v>102</v>
      </c>
      <c r="O21" s="11">
        <f t="shared" si="3"/>
        <v>104</v>
      </c>
      <c r="P21" s="11">
        <f t="shared" si="3"/>
        <v>118</v>
      </c>
      <c r="Q21" s="11">
        <f t="shared" si="3"/>
        <v>142</v>
      </c>
      <c r="R21" s="11">
        <f t="shared" si="3"/>
        <v>111</v>
      </c>
      <c r="S21" s="11">
        <f t="shared" si="3"/>
        <v>121</v>
      </c>
      <c r="T21" s="11">
        <f t="shared" si="3"/>
        <v>1870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1953</v>
      </c>
      <c r="E23" s="39">
        <f>IF(E21=0,"",SUM($D$10:$R$10)+SUM($D$21:E21))</f>
        <v>2063</v>
      </c>
      <c r="F23" s="39">
        <f>IF(F21=0,"",SUM($D$10:$R$10)+SUM($D$21:F21))</f>
        <v>2179</v>
      </c>
      <c r="G23" s="39">
        <f>IF(G21=0,"",SUM($D$10:$R$10)+SUM($D$21:G21))</f>
        <v>2289</v>
      </c>
      <c r="H23" s="39">
        <f>IF(H21=0,"",SUM($D$10:$R$10)+SUM($D$21:H21))</f>
        <v>2394</v>
      </c>
      <c r="I23" s="39">
        <f>IF(I21=0,"",SUM($D$10:$R$10)+SUM($D$21:I21))</f>
        <v>2529</v>
      </c>
      <c r="J23" s="39">
        <f>IF(J21=0,"",SUM($D$10:$R$10)+SUM($D$21:J21))</f>
        <v>2671</v>
      </c>
      <c r="K23" s="39">
        <f>IF(K21=0,"",SUM($D$10:$R$10)+SUM($D$21:K21))</f>
        <v>2783</v>
      </c>
      <c r="L23" s="39">
        <f>IF(L21=0,"",SUM($D$10:$R$10)+SUM($D$21:L21))</f>
        <v>2896</v>
      </c>
      <c r="M23" s="39">
        <f>IF(M21=0,"",SUM($D$10:$R$10)+SUM($D$21:M21))</f>
        <v>3010</v>
      </c>
      <c r="N23" s="39">
        <f>IF(N21=0,"",SUM($D$10:$R$10)+SUM($D$21:N21))</f>
        <v>3112</v>
      </c>
      <c r="O23" s="39">
        <f>IF(O21=0,"",SUM($D$10:$R$10)+SUM($D$21:O21))</f>
        <v>3216</v>
      </c>
      <c r="P23" s="39">
        <f>IF(P21=0,"",SUM($D$10:$R$10)+SUM($D$21:P21))</f>
        <v>3334</v>
      </c>
      <c r="Q23" s="39">
        <f>IF(Q21=0,"",SUM($D$10:$R$10)+SUM($D$21:Q21))</f>
        <v>3476</v>
      </c>
      <c r="R23" s="39">
        <f>IF(R21=0,"",SUM($D$10:$R$10)+SUM($D$21:R21))</f>
        <v>3587</v>
      </c>
      <c r="S23" s="39">
        <f>IF(S21=0,"",SUM($D$10:$R$10)+SUM($D$21:S21))</f>
        <v>3708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1064</v>
      </c>
      <c r="G27" s="40">
        <f>AVERAGE(D5:R5,D16:S16)</f>
        <v>34.32258064516129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323</v>
      </c>
      <c r="G28" s="40">
        <f>AVERAGE(D6:R6,D17:S17)</f>
        <v>10.419354838709678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1387</v>
      </c>
      <c r="G29" s="40">
        <f>SUM(G27,G28)</f>
        <v>44.74193548387097</v>
      </c>
      <c r="I29" s="5"/>
      <c r="J29" s="44" t="s">
        <v>62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123</v>
      </c>
      <c r="G30" s="40">
        <f>AVERAGE(D8:R8,D19:S19)</f>
        <v>3.967741935483871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811</v>
      </c>
      <c r="G31" s="40">
        <f>AVERAGE(D9:R9,D20:S20)</f>
        <v>26.161290322580644</v>
      </c>
      <c r="I31" s="4"/>
      <c r="J31" s="44" t="s">
        <v>63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3708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2014-03-31T11:49:31Z</cp:lastPrinted>
  <dcterms:created xsi:type="dcterms:W3CDTF">2013-01-01T12:35:31Z</dcterms:created>
  <dcterms:modified xsi:type="dcterms:W3CDTF">2022-05-31T11:53:54Z</dcterms:modified>
  <cp:category/>
  <cp:version/>
  <cp:contentType/>
  <cp:contentStatus/>
</cp:coreProperties>
</file>