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firstSheet="25" activeTab="31"/>
  </bookViews>
  <sheets>
    <sheet name="FPTN-01-17" sheetId="1" r:id="rId1"/>
    <sheet name="FPTN-2-17" sheetId="2" r:id="rId2"/>
    <sheet name="FPTN-03-17" sheetId="3" r:id="rId3"/>
    <sheet name="FPTN-04-17" sheetId="4" r:id="rId4"/>
    <sheet name="FPTN-05-17" sheetId="5" r:id="rId5"/>
    <sheet name="FPTN-06-17" sheetId="6" r:id="rId6"/>
    <sheet name="FPTN-07-17" sheetId="7" r:id="rId7"/>
    <sheet name="FPTN-08-17" sheetId="8" r:id="rId8"/>
    <sheet name="FPTN-09-17" sheetId="9" r:id="rId9"/>
    <sheet name="FPTN-10-17" sheetId="10" r:id="rId10"/>
    <sheet name="FPTN-11-17" sheetId="11" r:id="rId11"/>
    <sheet name="FPTN-12-17" sheetId="12" r:id="rId12"/>
    <sheet name="FPTN-01-18" sheetId="13" r:id="rId13"/>
    <sheet name="FPTN-02-18" sheetId="14" r:id="rId14"/>
    <sheet name="FPTN-03-18" sheetId="15" r:id="rId15"/>
    <sheet name="FPTN-04-18" sheetId="16" r:id="rId16"/>
    <sheet name="FPTN-05-18" sheetId="17" r:id="rId17"/>
    <sheet name="FPTN-06-18" sheetId="18" r:id="rId18"/>
    <sheet name="FPTN-07-18" sheetId="19" r:id="rId19"/>
    <sheet name="FPTN-08-18" sheetId="20" r:id="rId20"/>
    <sheet name="FPTN-09-18" sheetId="21" r:id="rId21"/>
    <sheet name="FPTN-10-18" sheetId="22" r:id="rId22"/>
    <sheet name="FPTN-11-18" sheetId="23" r:id="rId23"/>
    <sheet name="FPTN-12-18" sheetId="24" r:id="rId24"/>
    <sheet name="FPTN-01-19" sheetId="25" r:id="rId25"/>
    <sheet name="FPTN-02-19" sheetId="26" r:id="rId26"/>
    <sheet name="FPTN-03-19" sheetId="27" r:id="rId27"/>
    <sheet name="FPTN-04-19" sheetId="28" r:id="rId28"/>
    <sheet name="FPTN-05-19" sheetId="29" r:id="rId29"/>
    <sheet name="FPTN-06-19" sheetId="30" r:id="rId30"/>
    <sheet name="FPTN-07-19" sheetId="31" r:id="rId31"/>
    <sheet name="FPTN-08-19" sheetId="32" r:id="rId32"/>
  </sheets>
  <definedNames/>
  <calcPr fullCalcOnLoad="1"/>
</workbook>
</file>

<file path=xl/sharedStrings.xml><?xml version="1.0" encoding="utf-8"?>
<sst xmlns="http://schemas.openxmlformats.org/spreadsheetml/2006/main" count="812" uniqueCount="113">
  <si>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</si>
  <si>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</si>
  <si>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</si>
  <si>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</si>
  <si>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</si>
  <si>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</si>
  <si>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</si>
  <si>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</si>
  <si>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</si>
  <si>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</si>
  <si>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</si>
  <si>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</si>
  <si>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</si>
  <si>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</si>
  <si>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</si>
  <si>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 xml:space="preserve"> </t>
  </si>
  <si>
    <t>FLORIDA PHONE TRAFFIC NET JANUARY 2017 DAILY LOG / CHECKSUM</t>
  </si>
  <si>
    <t>S'More:   K4NEB, Norm, on Jan 15</t>
  </si>
  <si>
    <t>Golden:  K4EEI, Barry, on Jan 30</t>
  </si>
  <si>
    <t>FLORIDA PHONE TRAFFIC NET FEBRUARY 2017 DAILY LOG / CHECKSUM</t>
  </si>
  <si>
    <t>S'More:   K4DSH, Dan, on Feb 14  "hearts"</t>
  </si>
  <si>
    <t>FLORIDA PHONE TRAFFIC NET MARCH 2017 DAILY LOG / CHECKSUM</t>
  </si>
  <si>
    <t>Golden:   KK4BNL, Phil, on Feb 28</t>
  </si>
  <si>
    <t>S'More:   KO4DN, Chris,   on   March 14</t>
  </si>
  <si>
    <t>Golden:   KR4ST, Jeff,   on   March 28</t>
  </si>
  <si>
    <t>FLORIDA PHONE TRAFFIC NET APRIL 2017 DAILY LOG / CHECKSUM</t>
  </si>
  <si>
    <t>S'More:   WJ4G, Bill, on April 15</t>
  </si>
  <si>
    <t>FLORIDA PHONE TRAFFIC NET MAY 2017 DAILY LOG / CHECKSUM</t>
  </si>
  <si>
    <t>S'More:   KK4BNL, Phil, on May 15</t>
  </si>
  <si>
    <t>Golden:   K4LSB, Earl, on April 29</t>
  </si>
  <si>
    <t>Golden:   KD4ZFW, Kenny, on May 31</t>
  </si>
  <si>
    <t>FLORIDA PHONE TRAFFIC NET JUNE 2017 DAILY LOG / CHECKSUM</t>
  </si>
  <si>
    <t>Golden:   W4CMH, John,  on June 29</t>
  </si>
  <si>
    <t>S'More:   W4FID, John,   on  June 15</t>
  </si>
  <si>
    <t>FLORIDA PHONE TRAFFIC NET JULY 2017 DAILY LOG / CHECKSUM</t>
  </si>
  <si>
    <t>Golden:   W4GRJ, Jack,  on July 30</t>
  </si>
  <si>
    <t>S'More:   WB4TOV, Harold,   on   July 16</t>
  </si>
  <si>
    <t>FLORIDA PHONE TRAFFIC NET AUGUST 2017 DAILY LOG / CHECKSUM</t>
  </si>
  <si>
    <t>S'More:   KD4ZFW, Ken, on Aug 15</t>
  </si>
  <si>
    <t>Golden:  WX4J, Earl, on Aug 29</t>
  </si>
  <si>
    <t>FLORIDA PHONE TRAFFIC NET SEPTEMBER 2017 DAILY LOG / CHECKSUM</t>
  </si>
  <si>
    <t>S'More:   WD4HBC, George, on Sept 15</t>
  </si>
  <si>
    <t>Golden:   WJ4G, Bill, on Sept 29</t>
  </si>
  <si>
    <t>FLORIDA PHONE TRAFFIC NET OCTOBER 2017 DAILY LOG / CHECKSUM</t>
  </si>
  <si>
    <t>S'More:   AA4XZ       Dave      on Oct 14</t>
  </si>
  <si>
    <t>Golden:   KC4FL     John     on Oct 28</t>
  </si>
  <si>
    <t>FLORIDA PHONE TRAFFIC NET NOVEMBER 2017 DAILY LOG / CHECKSUM</t>
  </si>
  <si>
    <t>S'More:   W9OFF, Ron, on Nov 13     ** Earliest Ever!</t>
  </si>
  <si>
    <t>Golden:  AD4DO, John, on Nov 25     ** Earliest Ever!</t>
  </si>
  <si>
    <t>FLORIDA PHONE TRAFFIC NET DECEMBER 2017 DAILY LOG / CHECKSUM</t>
  </si>
  <si>
    <t>S'More:   KM4VTK, Alex, on Dec 13</t>
  </si>
  <si>
    <t>Golden:   W4AYY, Don, on Dec 25</t>
  </si>
  <si>
    <t>FLORIDA PHONE TRAFFIC NET JANUARY 2018 DAILY LOG / CHECKSUM</t>
  </si>
  <si>
    <t>S'More:   AD4DO, John, on Jan 13</t>
  </si>
  <si>
    <t>Golden:   KIØJO, Tom, on Jan 26</t>
  </si>
  <si>
    <t>FLORIDA PHONE TRAFFIC NET FEBRUARY 2018 DAILY LOG / CHECKSUM</t>
  </si>
  <si>
    <r>
      <t xml:space="preserve">S'More:    KK4VNZ, Lee, on Feb 14  </t>
    </r>
    <r>
      <rPr>
        <sz val="14"/>
        <rFont val="ZDingbats"/>
        <family val="0"/>
      </rPr>
      <t>¤</t>
    </r>
  </si>
  <si>
    <t>Golden:   WB4RJW, Diane, on Feb 27</t>
  </si>
  <si>
    <t>FLORIDA PHONE TRAFFIC NET MARCH 2018 DAILY LOG / CHECKSUM</t>
  </si>
  <si>
    <t>S'More:   KM2V,  Mike,  on  March 13</t>
  </si>
  <si>
    <t>Golden:   KE4D,   John,   on  March 27</t>
  </si>
  <si>
    <t>FLORIDA PHONE TRAFFIC NET APRIL 2018 DAILY LOG / CHECKSUM</t>
  </si>
  <si>
    <t>S'More:   K4LSB,   Earl,   on  Apr 13</t>
  </si>
  <si>
    <t xml:space="preserve">       Golden:   W3YAX,   Joe,   on  Apr 26</t>
  </si>
  <si>
    <t>FLORIDA PHONE TRAFFIC NET MAY 2018 DAILY LOG / CHECKSUM</t>
  </si>
  <si>
    <t>FLORIDA PHONE TRAFFIC NET JUNE 2018 DAILY LOG / CHECKSUM</t>
  </si>
  <si>
    <t>S'More:   KG5AOP,  Jerry,  on June 14</t>
  </si>
  <si>
    <t xml:space="preserve">       Golden:     N3JUY,   Ridge,   on June 28</t>
  </si>
  <si>
    <t>FLORIDA PHONE TRAFFIC NET JULY 2018 DAILY LOG / CHECKSUM</t>
  </si>
  <si>
    <t>S'More:    KT4WX,   Darrell,   on   July 13</t>
  </si>
  <si>
    <t>Golden:   W3OJO,   Joe,   on July 26</t>
  </si>
  <si>
    <t>FLORIDA PHONE TRAFFIC NET AUGUST 2018 DAILY LOG / CHECKSUM</t>
  </si>
  <si>
    <t>no</t>
  </si>
  <si>
    <t>net</t>
  </si>
  <si>
    <t>FLORIDA PHONE TRAFFIC NET SEPTEMBER 2018 DAILY LOG / CHECKSUM</t>
  </si>
  <si>
    <t xml:space="preserve">       Golden:     KI4FSZ,   Jeff,   on Sept 28</t>
  </si>
  <si>
    <t>S'More:    N4MRJ,   Leo,   on  Sept 14</t>
  </si>
  <si>
    <t>S'More:    N3JUY,   Ridge,   on  Aug 14</t>
  </si>
  <si>
    <t>Golden:    N9MN,   Don,   on Aug 29</t>
  </si>
  <si>
    <t>S'More:    W4CMH,   John,   on   May 13</t>
  </si>
  <si>
    <t>Golden:  KM4WHO,   John,  on  May 27</t>
  </si>
  <si>
    <t>FLORIDA PHONE TRAFFIC NET OCTOBER 2018 DAILY LOG / CHECKSUM</t>
  </si>
  <si>
    <t>S'More:    WX4J,   Earl,   on Oct 14</t>
  </si>
  <si>
    <t>Golden:    KM4VTK,   Alex,   on Oct 29</t>
  </si>
  <si>
    <t xml:space="preserve">       Golden:     </t>
  </si>
  <si>
    <t>FLORIDA PHONE TRAFFIC NET NOVEMBER 2018 DAILY LOG / CHECKSUM</t>
  </si>
  <si>
    <t>S'More:    KA1G,   Ed,   on Nov 15</t>
  </si>
  <si>
    <t>FLORIDA PHONE TRAFFIC NET DECEMBER 2018 DAILY LOG / CHECKSUM</t>
  </si>
  <si>
    <t>S'More:    WD4DAH,   Glenn,    on Dec 15</t>
  </si>
  <si>
    <t>FLORIDA PHONE TRAFFIC NET JANUARY 2019 DAILY LOG / CHECKSUM</t>
  </si>
  <si>
    <t>Golden:    KG5AOP,   Jerry,    on Dec 30</t>
  </si>
  <si>
    <t>S'More:    K4EEI,   Barry,   on Jan 15</t>
  </si>
  <si>
    <t>Golden:       WB4TOV,   Harold,   on Jan 29</t>
  </si>
  <si>
    <t xml:space="preserve">Golden:    </t>
  </si>
  <si>
    <t>FLORIDA PHONE TRAFFIC NET FEBRUARY 2019 DAILY LOG / CHECKSUM</t>
  </si>
  <si>
    <t>S'More:    KM4WHO,   John,   on Feb 15</t>
  </si>
  <si>
    <t>FLORIDA PHONE TRAFFIC NET MARCH 2019 DAILY LOG / CHECKSUM</t>
  </si>
  <si>
    <t>S'More:    W4DMT,   Dennis,   on March 14</t>
  </si>
  <si>
    <t xml:space="preserve">Golden:     W4PXE,   David,   on March 29 </t>
  </si>
  <si>
    <t>FLORIDA PHONE TRAFFIC NET APRIL 2019 DAILY LOG / CHECKSUM</t>
  </si>
  <si>
    <t>S'More:    KZ8Q,   Ben,   on April 16</t>
  </si>
  <si>
    <t>FLORIDA PHONE TRAFFIC NET MAY 2019 DAILY LOG / CHECKSUM</t>
  </si>
  <si>
    <t>S'More:    KR4ST,   Jeff,   on May 15</t>
  </si>
  <si>
    <t>Golden:     K4NEB,   Norm,   on May 30</t>
  </si>
  <si>
    <t>FLORIDA PHONE TRAFFIC NET JUNE 2019 DAILY LOG / CHECKSUM</t>
  </si>
  <si>
    <t>S'More:    W4AYY,   Don,   on June 15</t>
  </si>
  <si>
    <t xml:space="preserve">       Golden:     KT4WX,   Darrell,   on June 30</t>
  </si>
  <si>
    <t>FLORIDA PHONE TRAFFIC NET JULY 2019 DAILY LOG / CHECKSUM</t>
  </si>
  <si>
    <t>S'More:    W2PAX,    Dave,    on Jul 14</t>
  </si>
  <si>
    <t>Golden:     N4GMU,   Dave,   on Jul 29</t>
  </si>
  <si>
    <t>FLORIDA PHONE TRAFFIC NET AUGUST 2019 DAILY LOG / CHECKSUM</t>
  </si>
  <si>
    <t>S'More:    N3OS,   Gary,   on Aug 15</t>
  </si>
  <si>
    <t>Golden:    KG4ITD,   Junior,   on Aug 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</si>
</sst>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4"/>
      <name val="ZDingbat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30</v>
      </c>
      <c r="E5">
        <v>32</v>
      </c>
      <c r="F5">
        <v>33</v>
      </c>
      <c r="G5">
        <v>36</v>
      </c>
      <c r="H5">
        <v>32</v>
      </c>
      <c r="I5">
        <v>37</v>
      </c>
      <c r="J5">
        <v>34</v>
      </c>
      <c r="K5">
        <v>31</v>
      </c>
      <c r="L5">
        <v>36</v>
      </c>
      <c r="M5">
        <v>35</v>
      </c>
      <c r="N5">
        <v>36</v>
      </c>
      <c r="O5">
        <v>35</v>
      </c>
      <c r="P5">
        <v>34</v>
      </c>
      <c r="Q5">
        <v>34</v>
      </c>
      <c r="R5">
        <v>34</v>
      </c>
      <c r="T5" s="19">
        <f>SUM(D5:S5)</f>
        <v>509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5</v>
      </c>
      <c r="H6">
        <v>9</v>
      </c>
      <c r="I6">
        <v>6</v>
      </c>
      <c r="J6">
        <v>11</v>
      </c>
      <c r="K6">
        <v>7</v>
      </c>
      <c r="L6">
        <v>7</v>
      </c>
      <c r="M6">
        <v>7</v>
      </c>
      <c r="N6">
        <v>7</v>
      </c>
      <c r="O6">
        <v>5</v>
      </c>
      <c r="P6">
        <v>10</v>
      </c>
      <c r="Q6">
        <v>6</v>
      </c>
      <c r="R6">
        <v>9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40</v>
      </c>
      <c r="F7" s="7">
        <f t="shared" si="0"/>
        <v>37</v>
      </c>
      <c r="G7" s="7">
        <f t="shared" si="0"/>
        <v>41</v>
      </c>
      <c r="H7" s="7">
        <f t="shared" si="0"/>
        <v>41</v>
      </c>
      <c r="I7" s="7">
        <f t="shared" si="0"/>
        <v>43</v>
      </c>
      <c r="J7" s="7">
        <f t="shared" si="0"/>
        <v>45</v>
      </c>
      <c r="K7" s="7">
        <f t="shared" si="0"/>
        <v>38</v>
      </c>
      <c r="L7" s="7">
        <f t="shared" si="0"/>
        <v>43</v>
      </c>
      <c r="M7" s="7">
        <f t="shared" si="0"/>
        <v>42</v>
      </c>
      <c r="N7" s="7">
        <f t="shared" si="0"/>
        <v>43</v>
      </c>
      <c r="O7" s="7">
        <f t="shared" si="0"/>
        <v>40</v>
      </c>
      <c r="P7" s="7">
        <f t="shared" si="0"/>
        <v>44</v>
      </c>
      <c r="Q7" s="7">
        <f t="shared" si="0"/>
        <v>40</v>
      </c>
      <c r="R7" s="6">
        <f t="shared" si="0"/>
        <v>43</v>
      </c>
      <c r="S7" s="29"/>
      <c r="T7" s="16">
        <f>SUM(T5:T6)</f>
        <v>619</v>
      </c>
    </row>
    <row r="8" spans="1:20" ht="13.5" thickBot="1">
      <c r="A8" s="8" t="s">
        <v>10</v>
      </c>
      <c r="B8" s="7"/>
      <c r="C8" s="6"/>
      <c r="D8" s="17">
        <v>14</v>
      </c>
      <c r="E8" s="17">
        <v>1</v>
      </c>
      <c r="F8" s="17">
        <v>1</v>
      </c>
      <c r="G8" s="17">
        <v>4</v>
      </c>
      <c r="H8" s="17">
        <v>16</v>
      </c>
      <c r="I8" s="17">
        <v>7</v>
      </c>
      <c r="J8" s="17">
        <v>5</v>
      </c>
      <c r="K8" s="17">
        <v>10</v>
      </c>
      <c r="L8" s="17">
        <v>7</v>
      </c>
      <c r="M8" s="17">
        <v>8</v>
      </c>
      <c r="N8" s="17">
        <v>2</v>
      </c>
      <c r="O8" s="17">
        <v>1</v>
      </c>
      <c r="P8" s="17">
        <v>3</v>
      </c>
      <c r="Q8" s="17">
        <v>12</v>
      </c>
      <c r="R8" s="17">
        <v>12</v>
      </c>
      <c r="T8" s="16">
        <f>SUM(D8:R8)</f>
        <v>103</v>
      </c>
    </row>
    <row r="9" spans="1:20" ht="13.5" thickBot="1">
      <c r="A9" s="8" t="s">
        <v>9</v>
      </c>
      <c r="B9" s="7"/>
      <c r="C9" s="6"/>
      <c r="D9" s="15">
        <v>28</v>
      </c>
      <c r="E9" s="14">
        <v>18</v>
      </c>
      <c r="F9" s="28">
        <v>20</v>
      </c>
      <c r="G9" s="14">
        <v>17</v>
      </c>
      <c r="H9" s="14">
        <v>37</v>
      </c>
      <c r="I9" s="14">
        <v>20</v>
      </c>
      <c r="J9" s="14">
        <v>30</v>
      </c>
      <c r="K9" s="14">
        <v>35</v>
      </c>
      <c r="L9" s="14">
        <v>28</v>
      </c>
      <c r="M9" s="14">
        <v>24</v>
      </c>
      <c r="N9" s="14">
        <v>20</v>
      </c>
      <c r="O9" s="14">
        <v>23</v>
      </c>
      <c r="P9" s="14">
        <v>17</v>
      </c>
      <c r="Q9" s="14">
        <v>34</v>
      </c>
      <c r="R9" s="14">
        <v>29</v>
      </c>
      <c r="T9" s="12">
        <f>SUM(D9:R9)</f>
        <v>380</v>
      </c>
    </row>
    <row r="10" spans="3:20" s="11" customFormat="1" ht="15.75">
      <c r="C10" s="11" t="s">
        <v>8</v>
      </c>
      <c r="D10" s="11">
        <f aca="true" t="shared" si="1" ref="D10:R10">SUM(D5:D9)</f>
        <v>120</v>
      </c>
      <c r="E10" s="11">
        <f t="shared" si="1"/>
        <v>99</v>
      </c>
      <c r="F10" s="11">
        <f t="shared" si="1"/>
        <v>95</v>
      </c>
      <c r="G10" s="11">
        <f t="shared" si="1"/>
        <v>103</v>
      </c>
      <c r="H10" s="11">
        <f t="shared" si="1"/>
        <v>135</v>
      </c>
      <c r="I10" s="11">
        <f t="shared" si="1"/>
        <v>113</v>
      </c>
      <c r="J10" s="11">
        <f t="shared" si="1"/>
        <v>125</v>
      </c>
      <c r="K10" s="11">
        <f t="shared" si="1"/>
        <v>121</v>
      </c>
      <c r="L10" s="11">
        <f t="shared" si="1"/>
        <v>121</v>
      </c>
      <c r="M10" s="11">
        <f t="shared" si="1"/>
        <v>116</v>
      </c>
      <c r="N10" s="11">
        <f t="shared" si="1"/>
        <v>108</v>
      </c>
      <c r="O10" s="11">
        <f t="shared" si="1"/>
        <v>104</v>
      </c>
      <c r="P10" s="11">
        <f t="shared" si="1"/>
        <v>108</v>
      </c>
      <c r="Q10" s="11">
        <f t="shared" si="1"/>
        <v>126</v>
      </c>
      <c r="R10" s="38">
        <f t="shared" si="1"/>
        <v>127</v>
      </c>
      <c r="S10" s="37"/>
      <c r="T10" s="11">
        <f>SUM(T5:T9)</f>
        <v>1721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120</v>
      </c>
      <c r="E12" s="39">
        <f>IF(E10=0,"",SUM($D$10:E10))</f>
        <v>219</v>
      </c>
      <c r="F12" s="39">
        <f>IF(F10=0,"",SUM($D$10:F10))</f>
        <v>314</v>
      </c>
      <c r="G12" s="39">
        <f>IF(G10=0,"",SUM($D$10:G10))</f>
        <v>417</v>
      </c>
      <c r="H12" s="39">
        <f>IF(H10=0,"",SUM($D$10:H10))</f>
        <v>552</v>
      </c>
      <c r="I12" s="39">
        <f>IF(I10=0,"",SUM($D$10:I10))</f>
        <v>665</v>
      </c>
      <c r="J12" s="39">
        <f>IF(J10=0,"",SUM($D$10:J10))</f>
        <v>790</v>
      </c>
      <c r="K12" s="39">
        <f>IF(K10=0,"",SUM($D$10:K10))</f>
        <v>911</v>
      </c>
      <c r="L12" s="39">
        <f>IF(L10=0,"",SUM($D$10:L10))</f>
        <v>1032</v>
      </c>
      <c r="M12" s="39">
        <f>IF(M10=0,"",SUM($D$10:M10))</f>
        <v>1148</v>
      </c>
      <c r="N12" s="39">
        <f>IF(N10=0,"",SUM($D$10:N10))</f>
        <v>1256</v>
      </c>
      <c r="O12" s="39">
        <f>IF(O10=0,"",SUM($D$10:O10))</f>
        <v>1360</v>
      </c>
      <c r="P12" s="39">
        <f>IF(P10=0,"",SUM($D$10:P10))</f>
        <v>1468</v>
      </c>
      <c r="Q12" s="39">
        <f>IF(Q10=0,"",SUM($D$10:Q10))</f>
        <v>1594</v>
      </c>
      <c r="R12" s="39">
        <f>IF(R10=0,"",SUM($D$10:R10))</f>
        <v>1721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37</v>
      </c>
      <c r="F16">
        <v>33</v>
      </c>
      <c r="G16">
        <v>34</v>
      </c>
      <c r="H16">
        <v>33</v>
      </c>
      <c r="I16">
        <v>31</v>
      </c>
      <c r="J16">
        <v>30</v>
      </c>
      <c r="K16">
        <v>36</v>
      </c>
      <c r="L16">
        <v>37</v>
      </c>
      <c r="M16">
        <v>37</v>
      </c>
      <c r="N16">
        <v>33</v>
      </c>
      <c r="O16">
        <v>38</v>
      </c>
      <c r="P16">
        <v>36</v>
      </c>
      <c r="Q16">
        <v>32</v>
      </c>
      <c r="R16">
        <v>39</v>
      </c>
      <c r="S16">
        <v>36</v>
      </c>
      <c r="T16" s="19">
        <f>SUM(D16:S16)</f>
        <v>558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8</v>
      </c>
      <c r="G17">
        <v>7</v>
      </c>
      <c r="H17">
        <v>11</v>
      </c>
      <c r="I17">
        <v>11</v>
      </c>
      <c r="J17">
        <v>9</v>
      </c>
      <c r="K17">
        <v>5</v>
      </c>
      <c r="L17">
        <v>9</v>
      </c>
      <c r="M17">
        <v>5</v>
      </c>
      <c r="N17">
        <v>7</v>
      </c>
      <c r="O17">
        <v>8</v>
      </c>
      <c r="P17">
        <v>15</v>
      </c>
      <c r="Q17">
        <v>3</v>
      </c>
      <c r="R17">
        <v>2</v>
      </c>
      <c r="S17" s="18">
        <v>8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43</v>
      </c>
      <c r="F18" s="7">
        <f t="shared" si="2"/>
        <v>41</v>
      </c>
      <c r="G18" s="7">
        <f t="shared" si="2"/>
        <v>41</v>
      </c>
      <c r="H18" s="7">
        <f t="shared" si="2"/>
        <v>44</v>
      </c>
      <c r="I18" s="7">
        <f t="shared" si="2"/>
        <v>42</v>
      </c>
      <c r="J18" s="7">
        <f t="shared" si="2"/>
        <v>39</v>
      </c>
      <c r="K18" s="7">
        <f t="shared" si="2"/>
        <v>41</v>
      </c>
      <c r="L18" s="7">
        <f t="shared" si="2"/>
        <v>46</v>
      </c>
      <c r="M18" s="7">
        <f t="shared" si="2"/>
        <v>42</v>
      </c>
      <c r="N18" s="7">
        <f t="shared" si="2"/>
        <v>40</v>
      </c>
      <c r="O18" s="7">
        <f t="shared" si="2"/>
        <v>46</v>
      </c>
      <c r="P18" s="7">
        <f t="shared" si="2"/>
        <v>51</v>
      </c>
      <c r="Q18" s="7">
        <f t="shared" si="2"/>
        <v>35</v>
      </c>
      <c r="R18" s="7">
        <f t="shared" si="2"/>
        <v>41</v>
      </c>
      <c r="S18" s="7">
        <f t="shared" si="2"/>
        <v>44</v>
      </c>
      <c r="T18" s="16">
        <f t="shared" si="2"/>
        <v>681</v>
      </c>
    </row>
    <row r="19" spans="1:20" ht="13.5" thickBot="1">
      <c r="A19" s="8" t="s">
        <v>10</v>
      </c>
      <c r="B19" s="7"/>
      <c r="C19" s="6"/>
      <c r="D19" s="17">
        <v>5</v>
      </c>
      <c r="E19" s="17">
        <v>6</v>
      </c>
      <c r="F19" s="17">
        <v>2</v>
      </c>
      <c r="G19" s="17">
        <v>4</v>
      </c>
      <c r="H19" s="17">
        <v>5</v>
      </c>
      <c r="I19" s="17">
        <v>6</v>
      </c>
      <c r="J19" s="17">
        <v>1</v>
      </c>
      <c r="K19" s="17">
        <v>2</v>
      </c>
      <c r="L19" s="17">
        <v>1</v>
      </c>
      <c r="M19" s="17">
        <v>10</v>
      </c>
      <c r="N19" s="17">
        <v>7</v>
      </c>
      <c r="O19" s="17">
        <v>3</v>
      </c>
      <c r="P19" s="17">
        <v>5</v>
      </c>
      <c r="Q19" s="17">
        <v>1</v>
      </c>
      <c r="R19" s="17">
        <v>5</v>
      </c>
      <c r="S19" s="17">
        <v>10</v>
      </c>
      <c r="T19" s="16">
        <f>SUM(D19:S19)</f>
        <v>73</v>
      </c>
    </row>
    <row r="20" spans="1:20" ht="13.5" thickBot="1">
      <c r="A20" s="8" t="s">
        <v>9</v>
      </c>
      <c r="B20" s="7"/>
      <c r="C20" s="6"/>
      <c r="D20" s="15">
        <v>25</v>
      </c>
      <c r="E20" s="14">
        <v>25</v>
      </c>
      <c r="F20" s="14">
        <v>15</v>
      </c>
      <c r="G20" s="14">
        <v>27</v>
      </c>
      <c r="H20" s="14">
        <v>19</v>
      </c>
      <c r="I20" s="14">
        <v>29</v>
      </c>
      <c r="J20" s="14">
        <v>21</v>
      </c>
      <c r="K20" s="14">
        <v>27</v>
      </c>
      <c r="L20" s="14">
        <v>25</v>
      </c>
      <c r="M20" s="14">
        <v>29</v>
      </c>
      <c r="N20" s="14">
        <v>26</v>
      </c>
      <c r="O20" s="14">
        <v>21</v>
      </c>
      <c r="P20" s="14">
        <v>25</v>
      </c>
      <c r="Q20" s="14">
        <v>17</v>
      </c>
      <c r="R20" s="14">
        <v>23</v>
      </c>
      <c r="S20" s="13">
        <v>33</v>
      </c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117</v>
      </c>
      <c r="F21" s="11">
        <f t="shared" si="3"/>
        <v>99</v>
      </c>
      <c r="G21" s="11">
        <f t="shared" si="3"/>
        <v>113</v>
      </c>
      <c r="H21" s="11">
        <f t="shared" si="3"/>
        <v>112</v>
      </c>
      <c r="I21" s="11">
        <f t="shared" si="3"/>
        <v>119</v>
      </c>
      <c r="J21" s="11">
        <f t="shared" si="3"/>
        <v>100</v>
      </c>
      <c r="K21" s="11">
        <f t="shared" si="3"/>
        <v>111</v>
      </c>
      <c r="L21" s="11">
        <f t="shared" si="3"/>
        <v>118</v>
      </c>
      <c r="M21" s="11">
        <f t="shared" si="3"/>
        <v>123</v>
      </c>
      <c r="N21" s="11">
        <f t="shared" si="3"/>
        <v>113</v>
      </c>
      <c r="O21" s="11">
        <f t="shared" si="3"/>
        <v>116</v>
      </c>
      <c r="P21" s="11">
        <f t="shared" si="3"/>
        <v>132</v>
      </c>
      <c r="Q21" s="11">
        <f t="shared" si="3"/>
        <v>88</v>
      </c>
      <c r="R21" s="11">
        <f t="shared" si="3"/>
        <v>110</v>
      </c>
      <c r="S21" s="11">
        <f t="shared" si="3"/>
        <v>131</v>
      </c>
      <c r="T21" s="11">
        <f t="shared" si="3"/>
        <v>1822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1841</v>
      </c>
      <c r="E23" s="39">
        <f>IF(E21=0,"",SUM($D$10:$R$10)+SUM($D$21:E21))</f>
        <v>1958</v>
      </c>
      <c r="F23" s="39">
        <f>IF(F21=0,"",SUM($D$10:$R$10)+SUM($D$21:F21))</f>
        <v>2057</v>
      </c>
      <c r="G23" s="39">
        <f>IF(G21=0,"",SUM($D$10:$R$10)+SUM($D$21:G21))</f>
        <v>2170</v>
      </c>
      <c r="H23" s="39">
        <f>IF(H21=0,"",SUM($D$10:$R$10)+SUM($D$21:H21))</f>
        <v>2282</v>
      </c>
      <c r="I23" s="39">
        <f>IF(I21=0,"",SUM($D$10:$R$10)+SUM($D$21:I21))</f>
        <v>2401</v>
      </c>
      <c r="J23" s="39">
        <f>IF(J21=0,"",SUM($D$10:$R$10)+SUM($D$21:J21))</f>
        <v>2501</v>
      </c>
      <c r="K23" s="39">
        <f>IF(K21=0,"",SUM($D$10:$R$10)+SUM($D$21:K21))</f>
        <v>2612</v>
      </c>
      <c r="L23" s="39">
        <f>IF(L21=0,"",SUM($D$10:$R$10)+SUM($D$21:L21))</f>
        <v>2730</v>
      </c>
      <c r="M23" s="39">
        <f>IF(M21=0,"",SUM($D$10:$R$10)+SUM($D$21:M21))</f>
        <v>2853</v>
      </c>
      <c r="N23" s="39">
        <f>IF(N21=0,"",SUM($D$10:$R$10)+SUM($D$21:N21))</f>
        <v>2966</v>
      </c>
      <c r="O23" s="39">
        <f>IF(O21=0,"",SUM($D$10:$R$10)+SUM($D$21:O21))</f>
        <v>3082</v>
      </c>
      <c r="P23" s="39">
        <f>IF(P21=0,"",SUM($D$10:$R$10)+SUM($D$21:P21))</f>
        <v>3214</v>
      </c>
      <c r="Q23" s="39">
        <f>IF(Q21=0,"",SUM($D$10:$R$10)+SUM($D$21:Q21))</f>
        <v>3302</v>
      </c>
      <c r="R23" s="39">
        <f>IF(R21=0,"",SUM($D$10:$R$10)+SUM($D$21:R21))</f>
        <v>3412</v>
      </c>
      <c r="S23" s="39">
        <f>IF(S21=0,"",SUM($D$10:$R$10)+SUM($D$21:S21))</f>
        <v>3543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1300</v>
      </c>
      <c r="G29" s="40">
        <f>SUM(G27,G28)</f>
        <v>41.935483870967744</v>
      </c>
      <c r="I29" s="5"/>
      <c r="J29" s="46" t="s">
        <v>17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176</v>
      </c>
      <c r="G30" s="40">
        <f>AVERAGE(D8:R8,D19:S19)</f>
        <v>5.67741935483871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767</v>
      </c>
      <c r="G31" s="40">
        <f>AVERAGE(D9:R9,D20:S20)</f>
        <v>24.741935483870968</v>
      </c>
      <c r="I31" s="4"/>
      <c r="J31" s="46" t="s">
        <v>18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3543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21" sqref="S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39</v>
      </c>
      <c r="F5">
        <v>41</v>
      </c>
      <c r="G5">
        <v>40</v>
      </c>
      <c r="H5">
        <v>39</v>
      </c>
      <c r="I5">
        <v>39</v>
      </c>
      <c r="J5">
        <v>36</v>
      </c>
      <c r="K5">
        <v>37</v>
      </c>
      <c r="L5">
        <v>39</v>
      </c>
      <c r="M5">
        <v>35</v>
      </c>
      <c r="N5">
        <v>38</v>
      </c>
      <c r="O5">
        <v>40</v>
      </c>
      <c r="P5">
        <v>35</v>
      </c>
      <c r="Q5">
        <v>28</v>
      </c>
      <c r="R5">
        <v>32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5</v>
      </c>
      <c r="E6">
        <v>8</v>
      </c>
      <c r="F6">
        <v>10</v>
      </c>
      <c r="G6">
        <v>5</v>
      </c>
      <c r="H6">
        <v>7</v>
      </c>
      <c r="I6">
        <v>15</v>
      </c>
      <c r="J6">
        <v>17</v>
      </c>
      <c r="K6">
        <v>9</v>
      </c>
      <c r="L6">
        <v>11</v>
      </c>
      <c r="M6">
        <v>8</v>
      </c>
      <c r="N6">
        <v>5</v>
      </c>
      <c r="O6">
        <v>10</v>
      </c>
      <c r="P6">
        <v>10</v>
      </c>
      <c r="Q6">
        <v>10</v>
      </c>
      <c r="R6">
        <v>13</v>
      </c>
      <c r="T6" s="16">
        <f>SUM(D6:R6)</f>
        <v>143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47</v>
      </c>
      <c r="F7" s="7">
        <f t="shared" si="0"/>
        <v>51</v>
      </c>
      <c r="G7" s="7">
        <f t="shared" si="0"/>
        <v>45</v>
      </c>
      <c r="H7" s="7">
        <f t="shared" si="0"/>
        <v>46</v>
      </c>
      <c r="I7" s="7">
        <f t="shared" si="0"/>
        <v>54</v>
      </c>
      <c r="J7" s="7">
        <f t="shared" si="0"/>
        <v>53</v>
      </c>
      <c r="K7" s="7">
        <f t="shared" si="0"/>
        <v>46</v>
      </c>
      <c r="L7" s="7">
        <f t="shared" si="0"/>
        <v>50</v>
      </c>
      <c r="M7" s="7">
        <f t="shared" si="0"/>
        <v>43</v>
      </c>
      <c r="N7" s="7">
        <f t="shared" si="0"/>
        <v>43</v>
      </c>
      <c r="O7" s="7">
        <f t="shared" si="0"/>
        <v>50</v>
      </c>
      <c r="P7" s="7">
        <f t="shared" si="0"/>
        <v>45</v>
      </c>
      <c r="Q7" s="7">
        <f t="shared" si="0"/>
        <v>38</v>
      </c>
      <c r="R7" s="6">
        <f t="shared" si="0"/>
        <v>45</v>
      </c>
      <c r="S7" s="29"/>
      <c r="T7" s="16">
        <f>SUM(T5:T6)</f>
        <v>696</v>
      </c>
    </row>
    <row r="8" spans="1:20" ht="13.5" thickBot="1">
      <c r="A8" s="8" t="s">
        <v>10</v>
      </c>
      <c r="B8" s="7"/>
      <c r="C8" s="6"/>
      <c r="D8" s="17">
        <v>8</v>
      </c>
      <c r="E8" s="17">
        <v>2</v>
      </c>
      <c r="F8" s="17">
        <v>8</v>
      </c>
      <c r="G8" s="17">
        <v>11</v>
      </c>
      <c r="H8" s="17">
        <v>6</v>
      </c>
      <c r="I8" s="17">
        <v>5</v>
      </c>
      <c r="J8" s="17">
        <v>7</v>
      </c>
      <c r="K8" s="17">
        <v>1</v>
      </c>
      <c r="L8" s="17">
        <v>2</v>
      </c>
      <c r="M8" s="17">
        <v>2</v>
      </c>
      <c r="N8" s="17">
        <v>8</v>
      </c>
      <c r="O8" s="17">
        <v>2</v>
      </c>
      <c r="P8" s="17">
        <v>2</v>
      </c>
      <c r="Q8" s="17">
        <v>4</v>
      </c>
      <c r="R8" s="17">
        <v>2</v>
      </c>
      <c r="T8" s="16">
        <f>SUM(D8:R8)</f>
        <v>70</v>
      </c>
    </row>
    <row r="9" spans="1:20" ht="13.5" thickBot="1">
      <c r="A9" s="8" t="s">
        <v>9</v>
      </c>
      <c r="B9" s="7"/>
      <c r="C9" s="6"/>
      <c r="D9" s="15">
        <v>27</v>
      </c>
      <c r="E9" s="14">
        <v>25</v>
      </c>
      <c r="F9" s="28">
        <v>31</v>
      </c>
      <c r="G9" s="14">
        <v>32</v>
      </c>
      <c r="H9" s="14">
        <v>28</v>
      </c>
      <c r="I9" s="14">
        <v>30</v>
      </c>
      <c r="J9" s="14">
        <v>28</v>
      </c>
      <c r="K9" s="14">
        <v>27</v>
      </c>
      <c r="L9" s="14">
        <v>24</v>
      </c>
      <c r="M9" s="14">
        <v>21</v>
      </c>
      <c r="N9" s="14">
        <v>37</v>
      </c>
      <c r="O9" s="14">
        <v>29</v>
      </c>
      <c r="P9" s="14">
        <v>30</v>
      </c>
      <c r="Q9" s="14">
        <v>28</v>
      </c>
      <c r="R9" s="14">
        <v>33</v>
      </c>
      <c r="T9" s="12">
        <f>SUM(D9:R9)</f>
        <v>430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121</v>
      </c>
      <c r="F10" s="11">
        <f t="shared" si="1"/>
        <v>141</v>
      </c>
      <c r="G10" s="11">
        <f t="shared" si="1"/>
        <v>133</v>
      </c>
      <c r="H10" s="11">
        <f t="shared" si="1"/>
        <v>126</v>
      </c>
      <c r="I10" s="11">
        <f t="shared" si="1"/>
        <v>143</v>
      </c>
      <c r="J10" s="11">
        <f t="shared" si="1"/>
        <v>141</v>
      </c>
      <c r="K10" s="11">
        <f t="shared" si="1"/>
        <v>120</v>
      </c>
      <c r="L10" s="11">
        <f t="shared" si="1"/>
        <v>126</v>
      </c>
      <c r="M10" s="11">
        <f t="shared" si="1"/>
        <v>109</v>
      </c>
      <c r="N10" s="11">
        <f t="shared" si="1"/>
        <v>131</v>
      </c>
      <c r="O10" s="11">
        <f t="shared" si="1"/>
        <v>131</v>
      </c>
      <c r="P10" s="11">
        <f t="shared" si="1"/>
        <v>122</v>
      </c>
      <c r="Q10" s="11">
        <f t="shared" si="1"/>
        <v>108</v>
      </c>
      <c r="R10" s="38">
        <f t="shared" si="1"/>
        <v>125</v>
      </c>
      <c r="S10" s="37"/>
      <c r="T10" s="11">
        <f>SUM(T5:T9)</f>
        <v>1892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510</v>
      </c>
      <c r="H12" s="39">
        <f>IF(H10=0,"",SUM($D$10:H10))</f>
        <v>636</v>
      </c>
      <c r="I12" s="39">
        <f>IF(I10=0,"",SUM($D$10:I10))</f>
        <v>779</v>
      </c>
      <c r="J12" s="39">
        <f>IF(J10=0,"",SUM($D$10:J10))</f>
        <v>920</v>
      </c>
      <c r="K12" s="39">
        <f>IF(K10=0,"",SUM($D$10:K10))</f>
        <v>1040</v>
      </c>
      <c r="L12" s="39">
        <f>IF(L10=0,"",SUM($D$10:L10))</f>
        <v>1166</v>
      </c>
      <c r="M12" s="39">
        <f>IF(M10=0,"",SUM($D$10:M10))</f>
        <v>1275</v>
      </c>
      <c r="N12" s="39">
        <f>IF(N10=0,"",SUM($D$10:N10))</f>
        <v>1406</v>
      </c>
      <c r="O12" s="39">
        <f>IF(O10=0,"",SUM($D$10:O10))</f>
        <v>1537</v>
      </c>
      <c r="P12" s="39">
        <f>IF(P10=0,"",SUM($D$10:P10))</f>
        <v>1659</v>
      </c>
      <c r="Q12" s="39">
        <f>IF(Q10=0,"",SUM($D$10:Q10))</f>
        <v>1767</v>
      </c>
      <c r="R12" s="39">
        <f>IF(R10=0,"",SUM($D$10:R10))</f>
        <v>1892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36</v>
      </c>
      <c r="G16">
        <v>37</v>
      </c>
      <c r="H16">
        <v>39</v>
      </c>
      <c r="I16">
        <v>33</v>
      </c>
      <c r="J16">
        <v>33</v>
      </c>
      <c r="K16">
        <v>42</v>
      </c>
      <c r="L16">
        <v>34</v>
      </c>
      <c r="M16">
        <v>36</v>
      </c>
      <c r="N16">
        <v>37</v>
      </c>
      <c r="O16">
        <v>39</v>
      </c>
      <c r="P16">
        <v>34</v>
      </c>
      <c r="Q16">
        <v>38</v>
      </c>
      <c r="R16">
        <v>38</v>
      </c>
      <c r="S16">
        <v>39</v>
      </c>
      <c r="T16" s="19">
        <f>SUM(D16:S16)</f>
        <v>592</v>
      </c>
    </row>
    <row r="17" spans="1:20" ht="13.5" thickBot="1">
      <c r="A17" s="8" t="s">
        <v>12</v>
      </c>
      <c r="B17" s="7"/>
      <c r="C17" s="6"/>
      <c r="D17">
        <v>13</v>
      </c>
      <c r="E17">
        <v>9</v>
      </c>
      <c r="F17">
        <v>13</v>
      </c>
      <c r="G17">
        <v>11</v>
      </c>
      <c r="H17">
        <v>16</v>
      </c>
      <c r="I17">
        <v>14</v>
      </c>
      <c r="J17">
        <v>10</v>
      </c>
      <c r="K17">
        <v>9</v>
      </c>
      <c r="L17">
        <v>12</v>
      </c>
      <c r="M17">
        <v>14</v>
      </c>
      <c r="N17">
        <v>13</v>
      </c>
      <c r="O17">
        <v>17</v>
      </c>
      <c r="P17">
        <v>18</v>
      </c>
      <c r="Q17">
        <v>12</v>
      </c>
      <c r="R17">
        <v>11</v>
      </c>
      <c r="S17" s="18">
        <v>14</v>
      </c>
      <c r="T17" s="16">
        <f>SUM(D17:S17)</f>
        <v>206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52</v>
      </c>
      <c r="E18" s="7">
        <f t="shared" si="2"/>
        <v>47</v>
      </c>
      <c r="F18" s="7">
        <f t="shared" si="2"/>
        <v>49</v>
      </c>
      <c r="G18" s="7">
        <f t="shared" si="2"/>
        <v>48</v>
      </c>
      <c r="H18" s="7">
        <f t="shared" si="2"/>
        <v>55</v>
      </c>
      <c r="I18" s="7">
        <f t="shared" si="2"/>
        <v>47</v>
      </c>
      <c r="J18" s="7">
        <f t="shared" si="2"/>
        <v>43</v>
      </c>
      <c r="K18" s="7">
        <f t="shared" si="2"/>
        <v>51</v>
      </c>
      <c r="L18" s="7">
        <f t="shared" si="2"/>
        <v>46</v>
      </c>
      <c r="M18" s="7">
        <f t="shared" si="2"/>
        <v>50</v>
      </c>
      <c r="N18" s="7">
        <f t="shared" si="2"/>
        <v>50</v>
      </c>
      <c r="O18" s="7">
        <f t="shared" si="2"/>
        <v>56</v>
      </c>
      <c r="P18" s="7">
        <f t="shared" si="2"/>
        <v>52</v>
      </c>
      <c r="Q18" s="7">
        <f t="shared" si="2"/>
        <v>50</v>
      </c>
      <c r="R18" s="7">
        <f t="shared" si="2"/>
        <v>49</v>
      </c>
      <c r="S18" s="7">
        <f t="shared" si="2"/>
        <v>53</v>
      </c>
      <c r="T18" s="16">
        <f t="shared" si="2"/>
        <v>798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</v>
      </c>
      <c r="G19" s="17">
        <v>3</v>
      </c>
      <c r="H19" s="17">
        <v>10</v>
      </c>
      <c r="I19" s="17">
        <v>11</v>
      </c>
      <c r="J19" s="17">
        <v>2</v>
      </c>
      <c r="K19" s="17">
        <v>10</v>
      </c>
      <c r="L19" s="17">
        <v>2</v>
      </c>
      <c r="M19" s="17">
        <v>6</v>
      </c>
      <c r="N19" s="17">
        <v>9</v>
      </c>
      <c r="O19" s="17">
        <v>4</v>
      </c>
      <c r="P19" s="17">
        <v>5</v>
      </c>
      <c r="Q19" s="17">
        <v>13</v>
      </c>
      <c r="R19" s="17">
        <v>6</v>
      </c>
      <c r="S19" s="17">
        <v>7</v>
      </c>
      <c r="T19" s="16">
        <f>SUM(D19:S19)</f>
        <v>95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35</v>
      </c>
      <c r="G20" s="14">
        <v>33</v>
      </c>
      <c r="H20" s="14">
        <v>34</v>
      </c>
      <c r="I20" s="14">
        <v>40</v>
      </c>
      <c r="J20" s="14">
        <v>24</v>
      </c>
      <c r="K20" s="14">
        <v>39</v>
      </c>
      <c r="L20" s="14">
        <v>25</v>
      </c>
      <c r="M20" s="14">
        <v>28</v>
      </c>
      <c r="N20" s="14">
        <v>37</v>
      </c>
      <c r="O20" s="14">
        <v>30</v>
      </c>
      <c r="P20" s="14">
        <v>34</v>
      </c>
      <c r="Q20" s="14">
        <v>39</v>
      </c>
      <c r="R20" s="14">
        <v>30</v>
      </c>
      <c r="S20" s="13">
        <v>25</v>
      </c>
      <c r="T20" s="12">
        <f>SUM(D20:S20)</f>
        <v>513</v>
      </c>
    </row>
    <row r="21" spans="3:20" s="11" customFormat="1" ht="15.75">
      <c r="C21" s="11" t="s">
        <v>8</v>
      </c>
      <c r="D21" s="11">
        <f aca="true" t="shared" si="3" ref="D21:T21">SUM(D16:D20)</f>
        <v>142</v>
      </c>
      <c r="E21" s="11">
        <f t="shared" si="3"/>
        <v>122</v>
      </c>
      <c r="F21" s="11">
        <f t="shared" si="3"/>
        <v>134</v>
      </c>
      <c r="G21" s="11">
        <f t="shared" si="3"/>
        <v>132</v>
      </c>
      <c r="H21" s="11">
        <f t="shared" si="3"/>
        <v>154</v>
      </c>
      <c r="I21" s="11">
        <f t="shared" si="3"/>
        <v>145</v>
      </c>
      <c r="J21" s="11">
        <f t="shared" si="3"/>
        <v>112</v>
      </c>
      <c r="K21" s="11">
        <f t="shared" si="3"/>
        <v>151</v>
      </c>
      <c r="L21" s="11">
        <f t="shared" si="3"/>
        <v>119</v>
      </c>
      <c r="M21" s="11">
        <f t="shared" si="3"/>
        <v>134</v>
      </c>
      <c r="N21" s="11">
        <f t="shared" si="3"/>
        <v>146</v>
      </c>
      <c r="O21" s="11">
        <f t="shared" si="3"/>
        <v>146</v>
      </c>
      <c r="P21" s="11">
        <f t="shared" si="3"/>
        <v>143</v>
      </c>
      <c r="Q21" s="11">
        <f t="shared" si="3"/>
        <v>152</v>
      </c>
      <c r="R21" s="11">
        <f t="shared" si="3"/>
        <v>134</v>
      </c>
      <c r="S21" s="11">
        <f t="shared" si="3"/>
        <v>138</v>
      </c>
      <c r="T21" s="11">
        <f t="shared" si="3"/>
        <v>2204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2034</v>
      </c>
      <c r="E23" s="39">
        <f>IF(E21=0,"",SUM($D$10:$R$10)+SUM($D$21:E21))</f>
        <v>2156</v>
      </c>
      <c r="F23" s="39">
        <f>IF(F21=0,"",SUM($D$10:$R$10)+SUM($D$21:F21))</f>
        <v>2290</v>
      </c>
      <c r="G23" s="39">
        <f>IF(G21=0,"",SUM($D$10:$R$10)+SUM($D$21:G21))</f>
        <v>2422</v>
      </c>
      <c r="H23" s="39">
        <f>IF(H21=0,"",SUM($D$10:$R$10)+SUM($D$21:H21))</f>
        <v>2576</v>
      </c>
      <c r="I23" s="39">
        <f>IF(I21=0,"",SUM($D$10:$R$10)+SUM($D$21:I21))</f>
        <v>2721</v>
      </c>
      <c r="J23" s="39">
        <f>IF(J21=0,"",SUM($D$10:$R$10)+SUM($D$21:J21))</f>
        <v>2833</v>
      </c>
      <c r="K23" s="39">
        <f>IF(K21=0,"",SUM($D$10:$R$10)+SUM($D$21:K21))</f>
        <v>2984</v>
      </c>
      <c r="L23" s="39">
        <f>IF(L21=0,"",SUM($D$10:$R$10)+SUM($D$21:L21))</f>
        <v>3103</v>
      </c>
      <c r="M23" s="39">
        <f>IF(M21=0,"",SUM($D$10:$R$10)+SUM($D$21:M21))</f>
        <v>3237</v>
      </c>
      <c r="N23" s="39">
        <f>IF(N21=0,"",SUM($D$10:$R$10)+SUM($D$21:N21))</f>
        <v>3383</v>
      </c>
      <c r="O23" s="39">
        <f>IF(O21=0,"",SUM($D$10:$R$10)+SUM($D$21:O21))</f>
        <v>3529</v>
      </c>
      <c r="P23" s="39">
        <f>IF(P21=0,"",SUM($D$10:$R$10)+SUM($D$21:P21))</f>
        <v>3672</v>
      </c>
      <c r="Q23" s="39">
        <f>IF(Q21=0,"",SUM($D$10:$R$10)+SUM($D$21:Q21))</f>
        <v>3824</v>
      </c>
      <c r="R23" s="39">
        <f>IF(R21=0,"",SUM($D$10:$R$10)+SUM($D$21:R21))</f>
        <v>3958</v>
      </c>
      <c r="S23" s="39">
        <f>IF(S21=0,"",SUM($D$10:$R$10)+SUM($D$21:S21))</f>
        <v>4096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1145</v>
      </c>
      <c r="G27" s="40">
        <f>AVERAGE(D5:R5,D16:S16)</f>
        <v>36.935483870967744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349</v>
      </c>
      <c r="G28" s="40">
        <f>AVERAGE(D6:R6,D17:S17)</f>
        <v>11.258064516129032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1494</v>
      </c>
      <c r="G29" s="40">
        <f>SUM(G27,G28)</f>
        <v>48.193548387096776</v>
      </c>
      <c r="I29" s="5"/>
      <c r="J29" s="46" t="s">
        <v>44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943</v>
      </c>
      <c r="G31" s="40">
        <f>AVERAGE(D9:R9,D20:S20)</f>
        <v>30.419354838709676</v>
      </c>
      <c r="I31" s="4"/>
      <c r="J31" s="46" t="s">
        <v>45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4096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38</v>
      </c>
      <c r="H5">
        <v>40</v>
      </c>
      <c r="I5">
        <v>44</v>
      </c>
      <c r="J5">
        <v>42</v>
      </c>
      <c r="K5">
        <v>40</v>
      </c>
      <c r="L5">
        <v>41</v>
      </c>
      <c r="M5">
        <v>41</v>
      </c>
      <c r="N5">
        <v>41</v>
      </c>
      <c r="O5">
        <v>40</v>
      </c>
      <c r="P5">
        <v>44</v>
      </c>
      <c r="Q5">
        <v>45</v>
      </c>
      <c r="R5">
        <v>41</v>
      </c>
      <c r="T5" s="19">
        <f>SUM(D5:R5)</f>
        <v>618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14</v>
      </c>
      <c r="G6">
        <v>13</v>
      </c>
      <c r="H6">
        <v>10</v>
      </c>
      <c r="I6">
        <v>5</v>
      </c>
      <c r="J6">
        <v>5</v>
      </c>
      <c r="K6">
        <v>6</v>
      </c>
      <c r="L6">
        <v>9</v>
      </c>
      <c r="M6">
        <v>10</v>
      </c>
      <c r="N6">
        <v>11</v>
      </c>
      <c r="O6">
        <v>10</v>
      </c>
      <c r="P6">
        <v>4</v>
      </c>
      <c r="Q6">
        <v>7</v>
      </c>
      <c r="R6">
        <v>5</v>
      </c>
      <c r="T6" s="16">
        <f>SUM(D6:R6)</f>
        <v>130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53</v>
      </c>
      <c r="E7" s="7">
        <f t="shared" si="0"/>
        <v>50</v>
      </c>
      <c r="F7" s="7">
        <f t="shared" si="0"/>
        <v>53</v>
      </c>
      <c r="G7" s="7">
        <f t="shared" si="0"/>
        <v>51</v>
      </c>
      <c r="H7" s="7">
        <f t="shared" si="0"/>
        <v>50</v>
      </c>
      <c r="I7" s="7">
        <f t="shared" si="0"/>
        <v>49</v>
      </c>
      <c r="J7" s="7">
        <f t="shared" si="0"/>
        <v>47</v>
      </c>
      <c r="K7" s="7">
        <f t="shared" si="0"/>
        <v>46</v>
      </c>
      <c r="L7" s="7">
        <f t="shared" si="0"/>
        <v>50</v>
      </c>
      <c r="M7" s="7">
        <f t="shared" si="0"/>
        <v>51</v>
      </c>
      <c r="N7" s="7">
        <f t="shared" si="0"/>
        <v>52</v>
      </c>
      <c r="O7" s="7">
        <f t="shared" si="0"/>
        <v>50</v>
      </c>
      <c r="P7" s="7">
        <f t="shared" si="0"/>
        <v>48</v>
      </c>
      <c r="Q7" s="7">
        <f t="shared" si="0"/>
        <v>52</v>
      </c>
      <c r="R7" s="6">
        <f t="shared" si="0"/>
        <v>46</v>
      </c>
      <c r="S7" s="29"/>
      <c r="T7" s="16">
        <f>SUM(T5:T6)</f>
        <v>748</v>
      </c>
    </row>
    <row r="8" spans="1:20" ht="13.5" thickBot="1">
      <c r="A8" s="8" t="s">
        <v>10</v>
      </c>
      <c r="B8" s="7"/>
      <c r="C8" s="6"/>
      <c r="D8" s="17">
        <v>16</v>
      </c>
      <c r="E8" s="17">
        <v>12</v>
      </c>
      <c r="F8" s="17">
        <v>9</v>
      </c>
      <c r="G8" s="17">
        <v>6</v>
      </c>
      <c r="H8" s="17">
        <v>6</v>
      </c>
      <c r="I8" s="17">
        <v>2</v>
      </c>
      <c r="J8" s="17">
        <v>1</v>
      </c>
      <c r="K8" s="17">
        <v>7</v>
      </c>
      <c r="L8" s="17">
        <v>2</v>
      </c>
      <c r="M8" s="17">
        <v>11</v>
      </c>
      <c r="N8" s="17">
        <v>13</v>
      </c>
      <c r="O8" s="17">
        <v>7</v>
      </c>
      <c r="P8" s="17">
        <v>3</v>
      </c>
      <c r="Q8" s="17">
        <v>10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45</v>
      </c>
      <c r="E9" s="14">
        <v>40</v>
      </c>
      <c r="F9" s="28">
        <v>38</v>
      </c>
      <c r="G9" s="14">
        <v>30</v>
      </c>
      <c r="H9" s="14">
        <v>32</v>
      </c>
      <c r="I9" s="14">
        <v>29</v>
      </c>
      <c r="J9" s="14">
        <v>22</v>
      </c>
      <c r="K9" s="14">
        <v>25</v>
      </c>
      <c r="L9" s="14">
        <v>25</v>
      </c>
      <c r="M9" s="14">
        <v>26</v>
      </c>
      <c r="N9" s="14">
        <v>31</v>
      </c>
      <c r="O9" s="14">
        <v>37</v>
      </c>
      <c r="P9" s="14">
        <v>35</v>
      </c>
      <c r="Q9" s="14">
        <v>29</v>
      </c>
      <c r="R9" s="14">
        <v>22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152</v>
      </c>
      <c r="F10" s="11">
        <f t="shared" si="1"/>
        <v>153</v>
      </c>
      <c r="G10" s="11">
        <f t="shared" si="1"/>
        <v>138</v>
      </c>
      <c r="H10" s="11">
        <f t="shared" si="1"/>
        <v>138</v>
      </c>
      <c r="I10" s="11">
        <f t="shared" si="1"/>
        <v>129</v>
      </c>
      <c r="J10" s="11">
        <f t="shared" si="1"/>
        <v>117</v>
      </c>
      <c r="K10" s="11">
        <f t="shared" si="1"/>
        <v>124</v>
      </c>
      <c r="L10" s="11">
        <f t="shared" si="1"/>
        <v>127</v>
      </c>
      <c r="M10" s="11">
        <f t="shared" si="1"/>
        <v>139</v>
      </c>
      <c r="N10" s="11">
        <f t="shared" si="1"/>
        <v>148</v>
      </c>
      <c r="O10" s="11">
        <f t="shared" si="1"/>
        <v>144</v>
      </c>
      <c r="P10" s="11">
        <f t="shared" si="1"/>
        <v>134</v>
      </c>
      <c r="Q10" s="11">
        <f t="shared" si="1"/>
        <v>143</v>
      </c>
      <c r="R10" s="38">
        <f t="shared" si="1"/>
        <v>118</v>
      </c>
      <c r="S10" s="37"/>
      <c r="T10" s="11">
        <f>SUM(T5:T9)</f>
        <v>2071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319</v>
      </c>
      <c r="F12" s="39">
        <f>IF(F10=0,"",SUM($D$10:F10))</f>
        <v>472</v>
      </c>
      <c r="G12" s="39">
        <f>IF(G10=0,"",SUM($D$10:G10))</f>
        <v>610</v>
      </c>
      <c r="H12" s="39">
        <f>IF(H10=0,"",SUM($D$10:H10))</f>
        <v>748</v>
      </c>
      <c r="I12" s="39">
        <f>IF(I10=0,"",SUM($D$10:I10))</f>
        <v>877</v>
      </c>
      <c r="J12" s="39">
        <f>IF(J10=0,"",SUM($D$10:J10))</f>
        <v>994</v>
      </c>
      <c r="K12" s="39">
        <f>IF(K10=0,"",SUM($D$10:K10))</f>
        <v>1118</v>
      </c>
      <c r="L12" s="39">
        <f>IF(L10=0,"",SUM($D$10:L10))</f>
        <v>1245</v>
      </c>
      <c r="M12" s="39">
        <f>IF(M10=0,"",SUM($D$10:M10))</f>
        <v>1384</v>
      </c>
      <c r="N12" s="39">
        <f>IF(N10=0,"",SUM($D$10:N10))</f>
        <v>1532</v>
      </c>
      <c r="O12" s="39">
        <f>IF(O10=0,"",SUM($D$10:O10))</f>
        <v>1676</v>
      </c>
      <c r="P12" s="39">
        <f>IF(P10=0,"",SUM($D$10:P10))</f>
        <v>1810</v>
      </c>
      <c r="Q12" s="39">
        <f>IF(Q10=0,"",SUM($D$10:Q10))</f>
        <v>1953</v>
      </c>
      <c r="R12" s="39">
        <f>IF(R10=0,"",SUM($D$10:R10))</f>
        <v>2071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45</v>
      </c>
      <c r="E16">
        <v>42</v>
      </c>
      <c r="F16">
        <v>40</v>
      </c>
      <c r="G16">
        <v>37</v>
      </c>
      <c r="H16">
        <v>40</v>
      </c>
      <c r="I16">
        <v>42</v>
      </c>
      <c r="J16">
        <v>38</v>
      </c>
      <c r="K16">
        <v>34</v>
      </c>
      <c r="L16">
        <v>39</v>
      </c>
      <c r="M16">
        <v>34</v>
      </c>
      <c r="N16">
        <v>40</v>
      </c>
      <c r="O16">
        <v>45</v>
      </c>
      <c r="P16">
        <v>41</v>
      </c>
      <c r="Q16">
        <v>43</v>
      </c>
      <c r="R16">
        <v>43</v>
      </c>
      <c r="S16" t="s">
        <v>15</v>
      </c>
      <c r="T16" s="19">
        <f>SUM(D16:S16)</f>
        <v>603</v>
      </c>
    </row>
    <row r="17" spans="1:20" ht="13.5" thickBot="1">
      <c r="A17" s="8" t="s">
        <v>12</v>
      </c>
      <c r="B17" s="7"/>
      <c r="C17" s="6"/>
      <c r="D17">
        <v>12</v>
      </c>
      <c r="E17">
        <v>13</v>
      </c>
      <c r="F17">
        <v>11</v>
      </c>
      <c r="G17">
        <v>9</v>
      </c>
      <c r="H17">
        <v>11</v>
      </c>
      <c r="I17">
        <v>9</v>
      </c>
      <c r="J17">
        <v>7</v>
      </c>
      <c r="K17">
        <v>10</v>
      </c>
      <c r="L17">
        <v>11</v>
      </c>
      <c r="M17">
        <v>13</v>
      </c>
      <c r="N17">
        <v>9</v>
      </c>
      <c r="O17">
        <v>7</v>
      </c>
      <c r="P17">
        <v>9</v>
      </c>
      <c r="Q17">
        <v>8</v>
      </c>
      <c r="R17">
        <v>7</v>
      </c>
      <c r="S17" s="18"/>
      <c r="T17" s="16">
        <f>SUM(D17:S17)</f>
        <v>146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57</v>
      </c>
      <c r="E18" s="7">
        <f t="shared" si="2"/>
        <v>55</v>
      </c>
      <c r="F18" s="7">
        <f t="shared" si="2"/>
        <v>51</v>
      </c>
      <c r="G18" s="7">
        <f t="shared" si="2"/>
        <v>46</v>
      </c>
      <c r="H18" s="7">
        <f t="shared" si="2"/>
        <v>51</v>
      </c>
      <c r="I18" s="7">
        <f t="shared" si="2"/>
        <v>51</v>
      </c>
      <c r="J18" s="7">
        <f t="shared" si="2"/>
        <v>45</v>
      </c>
      <c r="K18" s="7">
        <f t="shared" si="2"/>
        <v>44</v>
      </c>
      <c r="L18" s="7">
        <f t="shared" si="2"/>
        <v>50</v>
      </c>
      <c r="M18" s="7">
        <f>SUM(M16:M17)</f>
        <v>47</v>
      </c>
      <c r="N18" s="7">
        <f t="shared" si="2"/>
        <v>49</v>
      </c>
      <c r="O18" s="7">
        <f t="shared" si="2"/>
        <v>52</v>
      </c>
      <c r="P18" s="7">
        <f t="shared" si="2"/>
        <v>50</v>
      </c>
      <c r="Q18" s="7">
        <f t="shared" si="2"/>
        <v>51</v>
      </c>
      <c r="R18" s="7">
        <f t="shared" si="2"/>
        <v>50</v>
      </c>
      <c r="S18" s="7"/>
      <c r="T18" s="16">
        <f>SUM(T16:T17)</f>
        <v>749</v>
      </c>
    </row>
    <row r="19" spans="1:20" ht="13.5" thickBot="1">
      <c r="A19" s="8" t="s">
        <v>10</v>
      </c>
      <c r="B19" s="7"/>
      <c r="C19" s="6"/>
      <c r="D19" s="17">
        <v>4</v>
      </c>
      <c r="E19" s="17">
        <v>8</v>
      </c>
      <c r="F19" s="17">
        <v>10</v>
      </c>
      <c r="G19" s="17">
        <v>3</v>
      </c>
      <c r="H19" s="17">
        <v>6</v>
      </c>
      <c r="I19" s="17">
        <v>7</v>
      </c>
      <c r="J19" s="17">
        <v>16</v>
      </c>
      <c r="K19" s="17">
        <v>13</v>
      </c>
      <c r="L19" s="17">
        <v>8</v>
      </c>
      <c r="M19" s="17">
        <v>4</v>
      </c>
      <c r="N19" s="17">
        <v>7</v>
      </c>
      <c r="O19" s="17">
        <v>3</v>
      </c>
      <c r="P19" s="17">
        <v>21</v>
      </c>
      <c r="Q19" s="17">
        <v>8</v>
      </c>
      <c r="R19" s="17">
        <v>3</v>
      </c>
      <c r="S19" s="17"/>
      <c r="T19" s="16">
        <f>SUM(D19:S19)</f>
        <v>121</v>
      </c>
    </row>
    <row r="20" spans="1:20" ht="13.5" thickBot="1">
      <c r="A20" s="8" t="s">
        <v>9</v>
      </c>
      <c r="B20" s="7"/>
      <c r="C20" s="6"/>
      <c r="D20" s="15">
        <v>32</v>
      </c>
      <c r="E20" s="14">
        <v>24</v>
      </c>
      <c r="F20" s="14">
        <v>25</v>
      </c>
      <c r="G20" s="14">
        <v>28</v>
      </c>
      <c r="H20" s="14">
        <v>32</v>
      </c>
      <c r="I20" s="14">
        <v>28</v>
      </c>
      <c r="J20" s="14">
        <v>52</v>
      </c>
      <c r="K20" s="14">
        <v>35</v>
      </c>
      <c r="L20" s="14">
        <v>22</v>
      </c>
      <c r="M20" s="14">
        <v>22</v>
      </c>
      <c r="N20" s="14">
        <v>30</v>
      </c>
      <c r="O20" s="14">
        <v>24</v>
      </c>
      <c r="P20" s="14">
        <v>45</v>
      </c>
      <c r="Q20" s="14">
        <v>29</v>
      </c>
      <c r="R20" s="14">
        <v>27</v>
      </c>
      <c r="S20" s="13"/>
      <c r="T20" s="12">
        <f>SUM(D20:S20)</f>
        <v>455</v>
      </c>
    </row>
    <row r="21" spans="3:20" s="11" customFormat="1" ht="15.75">
      <c r="C21" s="11" t="s">
        <v>8</v>
      </c>
      <c r="D21" s="11">
        <f aca="true" t="shared" si="3" ref="D21:R21">SUM(D16:D20)</f>
        <v>150</v>
      </c>
      <c r="E21" s="11">
        <f t="shared" si="3"/>
        <v>142</v>
      </c>
      <c r="F21" s="11">
        <f t="shared" si="3"/>
        <v>137</v>
      </c>
      <c r="G21" s="11">
        <f t="shared" si="3"/>
        <v>123</v>
      </c>
      <c r="H21" s="11">
        <f t="shared" si="3"/>
        <v>140</v>
      </c>
      <c r="I21" s="11">
        <f t="shared" si="3"/>
        <v>137</v>
      </c>
      <c r="J21" s="11">
        <f t="shared" si="3"/>
        <v>158</v>
      </c>
      <c r="K21" s="11">
        <f t="shared" si="3"/>
        <v>136</v>
      </c>
      <c r="L21" s="11">
        <f t="shared" si="3"/>
        <v>130</v>
      </c>
      <c r="M21" s="11">
        <f>SUM(M16:M20)</f>
        <v>120</v>
      </c>
      <c r="N21" s="11">
        <f t="shared" si="3"/>
        <v>135</v>
      </c>
      <c r="O21" s="11">
        <f t="shared" si="3"/>
        <v>131</v>
      </c>
      <c r="P21" s="11">
        <f t="shared" si="3"/>
        <v>166</v>
      </c>
      <c r="Q21" s="11">
        <f t="shared" si="3"/>
        <v>139</v>
      </c>
      <c r="R21" s="11">
        <f t="shared" si="3"/>
        <v>130</v>
      </c>
      <c r="T21" s="11">
        <f>SUM(T16:T20)</f>
        <v>2074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2221</v>
      </c>
      <c r="E23" s="39">
        <f>IF(E21=0,"",SUM($D$10:$R$10)+SUM($D$21:E21))</f>
        <v>2363</v>
      </c>
      <c r="F23" s="39">
        <f>IF(F21=0,"",SUM($D$10:$R$10)+SUM($D$21:F21))</f>
        <v>2500</v>
      </c>
      <c r="G23" s="39">
        <f>IF(G21=0,"",SUM($D$10:$R$10)+SUM($D$21:G21))</f>
        <v>2623</v>
      </c>
      <c r="H23" s="39">
        <f>IF(H21=0,"",SUM($D$10:$R$10)+SUM($D$21:H21))</f>
        <v>2763</v>
      </c>
      <c r="I23" s="39">
        <f>IF(I21=0,"",SUM($D$10:$R$10)+SUM($D$21:I21))</f>
        <v>2900</v>
      </c>
      <c r="J23" s="39">
        <f>IF(J21=0,"",SUM($D$10:$R$10)+SUM($D$21:J21))</f>
        <v>3058</v>
      </c>
      <c r="K23" s="39">
        <f>IF(K21=0,"",SUM($D$10:$R$10)+SUM($D$21:K21))</f>
        <v>3194</v>
      </c>
      <c r="L23" s="39">
        <f>IF(L21=0,"",SUM($D$10:$R$10)+SUM($D$21:L21))</f>
        <v>3324</v>
      </c>
      <c r="M23" s="39">
        <f>IF(M21=0,"",SUM($D$10:$R$10)+SUM($D$21:M21))</f>
        <v>3444</v>
      </c>
      <c r="N23" s="39">
        <f>IF(N21=0,"",SUM($D$10:$R$10)+SUM($D$21:N21))</f>
        <v>3579</v>
      </c>
      <c r="O23" s="39">
        <f>IF(O21=0,"",SUM($D$10:$R$10)+SUM($D$21:O21))</f>
        <v>3710</v>
      </c>
      <c r="P23" s="39">
        <f>IF(P21=0,"",SUM($D$10:$R$10)+SUM($D$21:P21))</f>
        <v>3876</v>
      </c>
      <c r="Q23" s="39">
        <f>IF(Q21=0,"",SUM($D$10:$R$10)+SUM($D$21:Q21))</f>
        <v>4015</v>
      </c>
      <c r="R23" s="39">
        <f>IF(R21=0,"",SUM($D$10:$R$10)+SUM($D$21:R21))</f>
        <v>4145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1221</v>
      </c>
      <c r="G27" s="41">
        <f>AVERAGE(D5:R5,D16:S16)</f>
        <v>40.7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SUM(T6+T17)</f>
        <v>276</v>
      </c>
      <c r="G28" s="41">
        <f>AVERAGE(D6:R6,D17:S17)</f>
        <v>9.2</v>
      </c>
      <c r="J28" s="46" t="s">
        <v>47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SUM(T7+T18)</f>
        <v>1497</v>
      </c>
      <c r="G29" s="41">
        <f>SUM(G27,G28)</f>
        <v>49.900000000000006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SUM(T19+T8)</f>
        <v>230</v>
      </c>
      <c r="G30" s="41">
        <f>AVERAGE(D8:R8,D19:S19)</f>
        <v>7.666666666666667</v>
      </c>
      <c r="I30" s="46" t="s">
        <v>48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SUM(T9+T20)</f>
        <v>921</v>
      </c>
      <c r="G31" s="41">
        <f>AVERAGE(D9:R9,D20:S20)</f>
        <v>30.7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4145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221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37</v>
      </c>
      <c r="F5">
        <v>39</v>
      </c>
      <c r="G5">
        <v>42</v>
      </c>
      <c r="H5">
        <v>44</v>
      </c>
      <c r="I5">
        <v>39</v>
      </c>
      <c r="J5">
        <v>45</v>
      </c>
      <c r="K5">
        <v>39</v>
      </c>
      <c r="L5">
        <v>38</v>
      </c>
      <c r="M5">
        <v>36</v>
      </c>
      <c r="N5">
        <v>42</v>
      </c>
      <c r="O5">
        <v>41</v>
      </c>
      <c r="P5">
        <v>41</v>
      </c>
      <c r="Q5">
        <v>44</v>
      </c>
      <c r="R5">
        <v>41</v>
      </c>
      <c r="T5" s="19">
        <f>SUM(D5:S5)</f>
        <v>610</v>
      </c>
    </row>
    <row r="6" spans="1:20" ht="13.5" thickBot="1">
      <c r="A6" s="8" t="s">
        <v>12</v>
      </c>
      <c r="B6" s="7"/>
      <c r="C6" s="6"/>
      <c r="D6">
        <v>15</v>
      </c>
      <c r="E6">
        <v>4</v>
      </c>
      <c r="F6">
        <v>8</v>
      </c>
      <c r="G6">
        <v>6</v>
      </c>
      <c r="H6">
        <v>12</v>
      </c>
      <c r="I6">
        <v>6</v>
      </c>
      <c r="J6">
        <v>6</v>
      </c>
      <c r="K6">
        <v>11</v>
      </c>
      <c r="L6">
        <v>9</v>
      </c>
      <c r="M6">
        <v>7</v>
      </c>
      <c r="N6">
        <v>5</v>
      </c>
      <c r="O6">
        <v>7</v>
      </c>
      <c r="P6">
        <v>5</v>
      </c>
      <c r="Q6">
        <v>6</v>
      </c>
      <c r="R6">
        <v>12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57</v>
      </c>
      <c r="E7" s="7">
        <f t="shared" si="0"/>
        <v>41</v>
      </c>
      <c r="F7" s="7">
        <f t="shared" si="0"/>
        <v>47</v>
      </c>
      <c r="G7" s="7">
        <f t="shared" si="0"/>
        <v>48</v>
      </c>
      <c r="H7" s="7">
        <f t="shared" si="0"/>
        <v>56</v>
      </c>
      <c r="I7" s="7">
        <f t="shared" si="0"/>
        <v>45</v>
      </c>
      <c r="J7" s="7">
        <f t="shared" si="0"/>
        <v>51</v>
      </c>
      <c r="K7" s="7">
        <f t="shared" si="0"/>
        <v>50</v>
      </c>
      <c r="L7" s="7">
        <f t="shared" si="0"/>
        <v>47</v>
      </c>
      <c r="M7" s="7">
        <f t="shared" si="0"/>
        <v>43</v>
      </c>
      <c r="N7" s="7">
        <f t="shared" si="0"/>
        <v>47</v>
      </c>
      <c r="O7" s="7">
        <f t="shared" si="0"/>
        <v>48</v>
      </c>
      <c r="P7" s="7">
        <f t="shared" si="0"/>
        <v>46</v>
      </c>
      <c r="Q7" s="7">
        <f t="shared" si="0"/>
        <v>50</v>
      </c>
      <c r="R7" s="6">
        <f t="shared" si="0"/>
        <v>53</v>
      </c>
      <c r="S7" s="29"/>
      <c r="T7" s="16">
        <f>SUM(T5:T6)</f>
        <v>729</v>
      </c>
    </row>
    <row r="8" spans="1:20" ht="13.5" thickBot="1">
      <c r="A8" s="8" t="s">
        <v>10</v>
      </c>
      <c r="B8" s="7"/>
      <c r="C8" s="6"/>
      <c r="D8" s="17">
        <v>18</v>
      </c>
      <c r="E8" s="17">
        <v>14</v>
      </c>
      <c r="F8" s="17">
        <v>5</v>
      </c>
      <c r="G8" s="17">
        <v>3</v>
      </c>
      <c r="H8" s="17">
        <v>9</v>
      </c>
      <c r="I8" s="17">
        <v>2</v>
      </c>
      <c r="J8" s="17">
        <v>5</v>
      </c>
      <c r="K8" s="17">
        <v>10</v>
      </c>
      <c r="L8" s="17">
        <v>18</v>
      </c>
      <c r="M8" s="17">
        <v>8</v>
      </c>
      <c r="N8" s="17">
        <v>4</v>
      </c>
      <c r="O8" s="17">
        <v>7</v>
      </c>
      <c r="P8" s="17">
        <v>11</v>
      </c>
      <c r="Q8" s="17">
        <v>8</v>
      </c>
      <c r="R8" s="17">
        <v>6</v>
      </c>
      <c r="T8" s="16">
        <f>SUM(D8:R8)</f>
        <v>128</v>
      </c>
    </row>
    <row r="9" spans="1:20" ht="13.5" thickBot="1">
      <c r="A9" s="8" t="s">
        <v>9</v>
      </c>
      <c r="B9" s="7"/>
      <c r="C9" s="6"/>
      <c r="D9" s="15">
        <v>35</v>
      </c>
      <c r="E9" s="14">
        <v>36</v>
      </c>
      <c r="F9" s="28">
        <v>35</v>
      </c>
      <c r="G9" s="14">
        <v>25</v>
      </c>
      <c r="H9" s="14">
        <v>40</v>
      </c>
      <c r="I9" s="14">
        <v>21</v>
      </c>
      <c r="J9" s="14">
        <v>27</v>
      </c>
      <c r="K9" s="14">
        <v>27</v>
      </c>
      <c r="L9" s="14">
        <v>37</v>
      </c>
      <c r="M9" s="14">
        <v>26</v>
      </c>
      <c r="N9" s="14">
        <v>29</v>
      </c>
      <c r="O9" s="14">
        <v>21</v>
      </c>
      <c r="P9" s="14">
        <v>26</v>
      </c>
      <c r="Q9" s="14">
        <v>38</v>
      </c>
      <c r="R9" s="14">
        <v>25</v>
      </c>
      <c r="T9" s="12">
        <f>SUM(D9:R9)</f>
        <v>448</v>
      </c>
    </row>
    <row r="10" spans="3:20" s="11" customFormat="1" ht="15.75">
      <c r="C10" s="11" t="s">
        <v>8</v>
      </c>
      <c r="D10" s="11">
        <f aca="true" t="shared" si="1" ref="D10:R10">SUM(D5:D9)</f>
        <v>167</v>
      </c>
      <c r="E10" s="11">
        <f t="shared" si="1"/>
        <v>132</v>
      </c>
      <c r="F10" s="11">
        <f t="shared" si="1"/>
        <v>134</v>
      </c>
      <c r="G10" s="11">
        <f t="shared" si="1"/>
        <v>124</v>
      </c>
      <c r="H10" s="11">
        <f t="shared" si="1"/>
        <v>161</v>
      </c>
      <c r="I10" s="11">
        <f t="shared" si="1"/>
        <v>113</v>
      </c>
      <c r="J10" s="11">
        <f t="shared" si="1"/>
        <v>134</v>
      </c>
      <c r="K10" s="11">
        <f t="shared" si="1"/>
        <v>137</v>
      </c>
      <c r="L10" s="11">
        <f t="shared" si="1"/>
        <v>149</v>
      </c>
      <c r="M10" s="11">
        <f t="shared" si="1"/>
        <v>120</v>
      </c>
      <c r="N10" s="11">
        <f t="shared" si="1"/>
        <v>127</v>
      </c>
      <c r="O10" s="11">
        <f t="shared" si="1"/>
        <v>124</v>
      </c>
      <c r="P10" s="11">
        <f t="shared" si="1"/>
        <v>129</v>
      </c>
      <c r="Q10" s="11">
        <f t="shared" si="1"/>
        <v>146</v>
      </c>
      <c r="R10" s="38">
        <f t="shared" si="1"/>
        <v>137</v>
      </c>
      <c r="S10" s="37"/>
      <c r="T10" s="11">
        <f>SUM(T5:T9)</f>
        <v>2034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167</v>
      </c>
      <c r="E12" s="39">
        <f>IF(E10=0,"",SUM($D$10:E10))</f>
        <v>299</v>
      </c>
      <c r="F12" s="39">
        <f>IF(F10=0,"",SUM($D$10:F10))</f>
        <v>433</v>
      </c>
      <c r="G12" s="39">
        <f>IF(G10=0,"",SUM($D$10:G10))</f>
        <v>557</v>
      </c>
      <c r="H12" s="39">
        <f>IF(H10=0,"",SUM($D$10:H10))</f>
        <v>718</v>
      </c>
      <c r="I12" s="39">
        <f>IF(I10=0,"",SUM($D$10:I10))</f>
        <v>831</v>
      </c>
      <c r="J12" s="39">
        <f>IF(J10=0,"",SUM($D$10:J10))</f>
        <v>965</v>
      </c>
      <c r="K12" s="39">
        <f>IF(K10=0,"",SUM($D$10:K10))</f>
        <v>1102</v>
      </c>
      <c r="L12" s="39">
        <f>IF(L10=0,"",SUM($D$10:L10))</f>
        <v>1251</v>
      </c>
      <c r="M12" s="39">
        <f>IF(M10=0,"",SUM($D$10:M10))</f>
        <v>1371</v>
      </c>
      <c r="N12" s="39">
        <f>IF(N10=0,"",SUM($D$10:N10))</f>
        <v>1498</v>
      </c>
      <c r="O12" s="39">
        <f>IF(O10=0,"",SUM($D$10:O10))</f>
        <v>1622</v>
      </c>
      <c r="P12" s="39">
        <f>IF(P10=0,"",SUM($D$10:P10))</f>
        <v>1751</v>
      </c>
      <c r="Q12" s="39">
        <f>IF(Q10=0,"",SUM($D$10:Q10))</f>
        <v>1897</v>
      </c>
      <c r="R12" s="39">
        <f>IF(R10=0,"",SUM($D$10:R10))</f>
        <v>2034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45</v>
      </c>
      <c r="G16">
        <v>42</v>
      </c>
      <c r="H16">
        <v>45</v>
      </c>
      <c r="I16">
        <v>40</v>
      </c>
      <c r="J16">
        <v>40</v>
      </c>
      <c r="K16">
        <v>44</v>
      </c>
      <c r="L16">
        <v>37</v>
      </c>
      <c r="M16">
        <v>34</v>
      </c>
      <c r="N16">
        <v>43</v>
      </c>
      <c r="O16">
        <v>42</v>
      </c>
      <c r="P16">
        <v>45</v>
      </c>
      <c r="Q16">
        <v>41</v>
      </c>
      <c r="R16">
        <v>44</v>
      </c>
      <c r="S16">
        <v>40</v>
      </c>
      <c r="T16" s="19">
        <f>SUM(D16:S16)</f>
        <v>662</v>
      </c>
    </row>
    <row r="17" spans="1:20" ht="13.5" thickBot="1">
      <c r="A17" s="8" t="s">
        <v>12</v>
      </c>
      <c r="B17" s="7"/>
      <c r="C17" s="6"/>
      <c r="D17">
        <v>9</v>
      </c>
      <c r="E17">
        <v>5</v>
      </c>
      <c r="F17">
        <v>7</v>
      </c>
      <c r="G17">
        <v>6</v>
      </c>
      <c r="H17">
        <v>6</v>
      </c>
      <c r="I17">
        <v>5</v>
      </c>
      <c r="J17">
        <v>11</v>
      </c>
      <c r="K17">
        <v>6</v>
      </c>
      <c r="L17">
        <v>10</v>
      </c>
      <c r="M17">
        <v>6</v>
      </c>
      <c r="N17">
        <v>4</v>
      </c>
      <c r="O17">
        <v>7</v>
      </c>
      <c r="P17">
        <v>6</v>
      </c>
      <c r="Q17">
        <v>9</v>
      </c>
      <c r="R17">
        <v>7</v>
      </c>
      <c r="S17">
        <v>7</v>
      </c>
      <c r="T17" s="16">
        <f>SUM(D17:S17)</f>
        <v>111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51</v>
      </c>
      <c r="E18" s="7">
        <f t="shared" si="2"/>
        <v>43</v>
      </c>
      <c r="F18" s="7">
        <f>SUM(F16:F17)</f>
        <v>52</v>
      </c>
      <c r="G18" s="7">
        <f t="shared" si="2"/>
        <v>48</v>
      </c>
      <c r="H18" s="7">
        <f t="shared" si="2"/>
        <v>51</v>
      </c>
      <c r="I18" s="7">
        <f t="shared" si="2"/>
        <v>45</v>
      </c>
      <c r="J18" s="7">
        <f>SUM(J16:J17)</f>
        <v>51</v>
      </c>
      <c r="K18" s="7">
        <f t="shared" si="2"/>
        <v>50</v>
      </c>
      <c r="L18" s="7">
        <f t="shared" si="2"/>
        <v>47</v>
      </c>
      <c r="M18" s="7">
        <f t="shared" si="2"/>
        <v>40</v>
      </c>
      <c r="N18" s="7">
        <f t="shared" si="2"/>
        <v>47</v>
      </c>
      <c r="O18" s="7">
        <f t="shared" si="2"/>
        <v>49</v>
      </c>
      <c r="P18" s="7">
        <f t="shared" si="2"/>
        <v>51</v>
      </c>
      <c r="Q18" s="7">
        <f t="shared" si="2"/>
        <v>50</v>
      </c>
      <c r="R18" s="7">
        <f t="shared" si="2"/>
        <v>51</v>
      </c>
      <c r="S18" s="7">
        <f t="shared" si="2"/>
        <v>47</v>
      </c>
      <c r="T18" s="16">
        <f t="shared" si="2"/>
        <v>773</v>
      </c>
    </row>
    <row r="19" spans="1:20" ht="13.5" thickBot="1">
      <c r="A19" s="8" t="s">
        <v>10</v>
      </c>
      <c r="B19" s="7"/>
      <c r="C19" s="6"/>
      <c r="D19" s="17">
        <v>9</v>
      </c>
      <c r="E19" s="17">
        <v>9</v>
      </c>
      <c r="F19" s="17">
        <v>10</v>
      </c>
      <c r="G19" s="17">
        <v>17</v>
      </c>
      <c r="H19" s="17">
        <v>10</v>
      </c>
      <c r="I19" s="17">
        <v>17</v>
      </c>
      <c r="J19" s="17">
        <v>21</v>
      </c>
      <c r="K19" s="17">
        <v>21</v>
      </c>
      <c r="L19" s="17">
        <v>24</v>
      </c>
      <c r="M19" s="17">
        <v>7</v>
      </c>
      <c r="N19" s="17">
        <v>11</v>
      </c>
      <c r="O19" s="17">
        <v>9</v>
      </c>
      <c r="P19" s="17">
        <v>10</v>
      </c>
      <c r="Q19" s="17">
        <v>8</v>
      </c>
      <c r="R19" s="17">
        <v>9</v>
      </c>
      <c r="S19" s="17">
        <v>6</v>
      </c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26</v>
      </c>
      <c r="E20" s="14">
        <v>30</v>
      </c>
      <c r="F20" s="14">
        <v>38</v>
      </c>
      <c r="G20" s="14">
        <v>37</v>
      </c>
      <c r="H20" s="14">
        <v>30</v>
      </c>
      <c r="I20" s="14">
        <v>36</v>
      </c>
      <c r="J20" s="14">
        <v>48</v>
      </c>
      <c r="K20" s="14">
        <v>41</v>
      </c>
      <c r="L20" s="14">
        <v>54</v>
      </c>
      <c r="M20" s="14">
        <v>34</v>
      </c>
      <c r="N20" s="14">
        <v>41</v>
      </c>
      <c r="O20" s="14">
        <v>31</v>
      </c>
      <c r="P20" s="14">
        <v>32</v>
      </c>
      <c r="Q20" s="14">
        <v>33</v>
      </c>
      <c r="R20" s="14">
        <v>32</v>
      </c>
      <c r="S20" s="13">
        <v>32</v>
      </c>
      <c r="T20" s="12">
        <f>SUM(D20:S20)</f>
        <v>575</v>
      </c>
    </row>
    <row r="21" spans="3:20" s="11" customFormat="1" ht="15.75">
      <c r="C21" s="11" t="s">
        <v>8</v>
      </c>
      <c r="D21" s="11">
        <f aca="true" t="shared" si="3" ref="D21:T21">SUM(D16:D20)</f>
        <v>137</v>
      </c>
      <c r="E21" s="11">
        <f t="shared" si="3"/>
        <v>125</v>
      </c>
      <c r="F21" s="11">
        <f t="shared" si="3"/>
        <v>152</v>
      </c>
      <c r="G21" s="11">
        <f t="shared" si="3"/>
        <v>150</v>
      </c>
      <c r="H21" s="11">
        <f t="shared" si="3"/>
        <v>142</v>
      </c>
      <c r="I21" s="11">
        <f t="shared" si="3"/>
        <v>143</v>
      </c>
      <c r="J21" s="11">
        <f>SUM(J16:J20)</f>
        <v>171</v>
      </c>
      <c r="K21" s="11">
        <f t="shared" si="3"/>
        <v>162</v>
      </c>
      <c r="L21" s="11">
        <f t="shared" si="3"/>
        <v>172</v>
      </c>
      <c r="M21" s="11">
        <f t="shared" si="3"/>
        <v>121</v>
      </c>
      <c r="N21" s="11">
        <f t="shared" si="3"/>
        <v>146</v>
      </c>
      <c r="O21" s="11">
        <f t="shared" si="3"/>
        <v>138</v>
      </c>
      <c r="P21" s="11">
        <f t="shared" si="3"/>
        <v>144</v>
      </c>
      <c r="Q21" s="11">
        <f t="shared" si="3"/>
        <v>141</v>
      </c>
      <c r="R21" s="11">
        <f t="shared" si="3"/>
        <v>143</v>
      </c>
      <c r="S21" s="11">
        <f t="shared" si="3"/>
        <v>132</v>
      </c>
      <c r="T21" s="11">
        <f t="shared" si="3"/>
        <v>2319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2171</v>
      </c>
      <c r="E23" s="39">
        <f>IF(E21=0,"",SUM($D$10:$R$10)+SUM($D$21:E21))</f>
        <v>2296</v>
      </c>
      <c r="F23" s="39">
        <f>IF(F21=0,"",SUM($D$10:$R$10)+SUM($D$21:F21))</f>
        <v>2448</v>
      </c>
      <c r="G23" s="39">
        <f>IF(G21=0,"",SUM($D$10:$R$10)+SUM($D$21:G21))</f>
        <v>2598</v>
      </c>
      <c r="H23" s="39">
        <f>IF(H21=0,"",SUM($D$10:$R$10)+SUM($D$21:H21))</f>
        <v>2740</v>
      </c>
      <c r="I23" s="39">
        <f>IF(I21=0,"",SUM($D$10:$R$10)+SUM($D$21:I21))</f>
        <v>2883</v>
      </c>
      <c r="J23" s="39">
        <f>IF(J21=0,"",SUM($D$10:$R$10)+SUM($D$21:J21))</f>
        <v>3054</v>
      </c>
      <c r="K23" s="39">
        <f>IF(K21=0,"",SUM($D$10:$R$10)+SUM($D$21:K21))</f>
        <v>3216</v>
      </c>
      <c r="L23" s="39">
        <f>IF(L21=0,"",SUM($D$10:$R$10)+SUM($D$21:L21))</f>
        <v>3388</v>
      </c>
      <c r="M23" s="39">
        <f>IF(M21=0,"",SUM($D$10:$R$10)+SUM($D$21:M21))</f>
        <v>3509</v>
      </c>
      <c r="N23" s="39">
        <f>IF(N21=0,"",SUM($D$10:$R$10)+SUM($D$21:N21))</f>
        <v>3655</v>
      </c>
      <c r="O23" s="39">
        <f>IF(O21=0,"",SUM($D$10:$R$10)+SUM($D$21:O21))</f>
        <v>3793</v>
      </c>
      <c r="P23" s="39">
        <f>IF(P21=0,"",SUM($D$10:$R$10)+SUM($D$21:P21))</f>
        <v>3937</v>
      </c>
      <c r="Q23" s="39">
        <f>IF(Q21=0,"",SUM($D$10:$R$10)+SUM($D$21:Q21))</f>
        <v>4078</v>
      </c>
      <c r="R23" s="39">
        <f>IF(R21=0,"",SUM($D$10:$R$10)+SUM($D$21:R21))</f>
        <v>4221</v>
      </c>
      <c r="S23" s="39">
        <f>IF(S21=0,"",SUM($D$10:$R$10)+SUM($D$21:S21))</f>
        <v>4353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1272</v>
      </c>
      <c r="G27" s="40">
        <f>AVERAGE(D5:R5,D16:S16)</f>
        <v>41.03225806451613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230</v>
      </c>
      <c r="G28" s="40">
        <f>AVERAGE(D6:R6,D17:S17)</f>
        <v>7.419354838709677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1502</v>
      </c>
      <c r="G29" s="40">
        <f>SUM(G27,G28)</f>
        <v>48.45161290322581</v>
      </c>
      <c r="I29" s="5"/>
      <c r="J29" s="46" t="s">
        <v>50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326</v>
      </c>
      <c r="G30" s="40">
        <f>AVERAGE(D8:R8,D19:S19)</f>
        <v>10.516129032258064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1023</v>
      </c>
      <c r="G31" s="40">
        <f>AVERAGE(D9:R9,D20:S20)</f>
        <v>33</v>
      </c>
      <c r="I31" s="4"/>
      <c r="J31" s="46" t="s">
        <v>51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4353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43</v>
      </c>
      <c r="F5">
        <v>44</v>
      </c>
      <c r="G5">
        <v>42</v>
      </c>
      <c r="H5">
        <v>41</v>
      </c>
      <c r="I5">
        <v>41</v>
      </c>
      <c r="J5">
        <v>38</v>
      </c>
      <c r="K5">
        <v>42</v>
      </c>
      <c r="L5">
        <v>42</v>
      </c>
      <c r="M5">
        <v>38</v>
      </c>
      <c r="N5">
        <v>40</v>
      </c>
      <c r="O5">
        <v>40</v>
      </c>
      <c r="P5">
        <v>37</v>
      </c>
      <c r="Q5">
        <v>35</v>
      </c>
      <c r="R5">
        <v>41</v>
      </c>
      <c r="T5" s="19">
        <f>SUM(D5:S5)</f>
        <v>604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7</v>
      </c>
      <c r="G6">
        <v>4</v>
      </c>
      <c r="H6">
        <v>6</v>
      </c>
      <c r="I6">
        <v>9</v>
      </c>
      <c r="J6">
        <v>7</v>
      </c>
      <c r="K6">
        <v>8</v>
      </c>
      <c r="L6">
        <v>8</v>
      </c>
      <c r="M6">
        <v>6</v>
      </c>
      <c r="N6">
        <v>7</v>
      </c>
      <c r="O6">
        <v>8</v>
      </c>
      <c r="P6">
        <v>8</v>
      </c>
      <c r="Q6">
        <v>7</v>
      </c>
      <c r="R6">
        <v>6</v>
      </c>
      <c r="T6" s="16">
        <f>SUM(D6:R6)</f>
        <v>103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51</v>
      </c>
      <c r="G7" s="7">
        <f t="shared" si="0"/>
        <v>46</v>
      </c>
      <c r="H7" s="7">
        <f t="shared" si="0"/>
        <v>47</v>
      </c>
      <c r="I7" s="7">
        <f t="shared" si="0"/>
        <v>50</v>
      </c>
      <c r="J7" s="7">
        <f t="shared" si="0"/>
        <v>45</v>
      </c>
      <c r="K7" s="7">
        <f t="shared" si="0"/>
        <v>50</v>
      </c>
      <c r="L7" s="7">
        <f t="shared" si="0"/>
        <v>50</v>
      </c>
      <c r="M7" s="7">
        <f t="shared" si="0"/>
        <v>44</v>
      </c>
      <c r="N7" s="7">
        <f t="shared" si="0"/>
        <v>47</v>
      </c>
      <c r="O7" s="7">
        <f t="shared" si="0"/>
        <v>48</v>
      </c>
      <c r="P7" s="7">
        <f t="shared" si="0"/>
        <v>45</v>
      </c>
      <c r="Q7" s="7">
        <f t="shared" si="0"/>
        <v>42</v>
      </c>
      <c r="R7" s="6">
        <f t="shared" si="0"/>
        <v>47</v>
      </c>
      <c r="S7" s="29"/>
      <c r="T7" s="16">
        <f>SUM(T5:T6)</f>
        <v>707</v>
      </c>
    </row>
    <row r="8" spans="1:20" ht="13.5" thickBot="1">
      <c r="A8" s="8" t="s">
        <v>10</v>
      </c>
      <c r="B8" s="7"/>
      <c r="C8" s="6"/>
      <c r="D8" s="17">
        <v>29</v>
      </c>
      <c r="E8" s="17">
        <v>6</v>
      </c>
      <c r="F8" s="17">
        <v>12</v>
      </c>
      <c r="G8" s="17">
        <v>9</v>
      </c>
      <c r="H8" s="17">
        <v>8</v>
      </c>
      <c r="I8" s="17">
        <v>6</v>
      </c>
      <c r="J8" s="17">
        <v>5</v>
      </c>
      <c r="K8" s="17">
        <v>7</v>
      </c>
      <c r="L8" s="17">
        <v>12</v>
      </c>
      <c r="M8" s="17">
        <v>9</v>
      </c>
      <c r="N8" s="17">
        <v>7</v>
      </c>
      <c r="O8" s="17">
        <v>6</v>
      </c>
      <c r="P8" s="17">
        <v>10</v>
      </c>
      <c r="Q8" s="17">
        <v>10</v>
      </c>
      <c r="R8" s="17">
        <v>10</v>
      </c>
      <c r="T8" s="16">
        <f>SUM(D8:R8)</f>
        <v>146</v>
      </c>
    </row>
    <row r="9" spans="1:20" ht="13.5" thickBot="1">
      <c r="A9" s="8" t="s">
        <v>9</v>
      </c>
      <c r="B9" s="7"/>
      <c r="C9" s="6"/>
      <c r="D9" s="15">
        <v>58</v>
      </c>
      <c r="E9" s="14">
        <v>27</v>
      </c>
      <c r="F9" s="28">
        <v>33</v>
      </c>
      <c r="G9" s="14">
        <v>31</v>
      </c>
      <c r="H9" s="14">
        <v>27</v>
      </c>
      <c r="I9" s="14">
        <v>25</v>
      </c>
      <c r="J9" s="14">
        <v>29</v>
      </c>
      <c r="K9" s="14">
        <v>32</v>
      </c>
      <c r="L9" s="14">
        <v>32</v>
      </c>
      <c r="M9" s="14">
        <v>27</v>
      </c>
      <c r="N9" s="14">
        <v>30</v>
      </c>
      <c r="O9" s="14">
        <v>23</v>
      </c>
      <c r="P9" s="14">
        <v>28</v>
      </c>
      <c r="Q9" s="14">
        <v>36</v>
      </c>
      <c r="R9" s="14">
        <v>30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177</v>
      </c>
      <c r="E10" s="11">
        <f t="shared" si="1"/>
        <v>133</v>
      </c>
      <c r="F10" s="11">
        <f t="shared" si="1"/>
        <v>147</v>
      </c>
      <c r="G10" s="11">
        <f t="shared" si="1"/>
        <v>132</v>
      </c>
      <c r="H10" s="11">
        <f t="shared" si="1"/>
        <v>129</v>
      </c>
      <c r="I10" s="11">
        <f t="shared" si="1"/>
        <v>131</v>
      </c>
      <c r="J10" s="11">
        <f t="shared" si="1"/>
        <v>124</v>
      </c>
      <c r="K10" s="11">
        <f t="shared" si="1"/>
        <v>139</v>
      </c>
      <c r="L10" s="11">
        <f t="shared" si="1"/>
        <v>144</v>
      </c>
      <c r="M10" s="11">
        <f t="shared" si="1"/>
        <v>124</v>
      </c>
      <c r="N10" s="11">
        <f t="shared" si="1"/>
        <v>131</v>
      </c>
      <c r="O10" s="11">
        <f t="shared" si="1"/>
        <v>125</v>
      </c>
      <c r="P10" s="11">
        <f t="shared" si="1"/>
        <v>128</v>
      </c>
      <c r="Q10" s="11">
        <f t="shared" si="1"/>
        <v>130</v>
      </c>
      <c r="R10" s="38">
        <f t="shared" si="1"/>
        <v>134</v>
      </c>
      <c r="S10" s="37"/>
      <c r="T10" s="11">
        <f>SUM(T5:T9)</f>
        <v>2028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177</v>
      </c>
      <c r="E12" s="39">
        <f>IF(E10=0,"",SUM($D$10:E10))</f>
        <v>310</v>
      </c>
      <c r="F12" s="39">
        <f>IF(F10=0,"",SUM($D$10:F10))</f>
        <v>457</v>
      </c>
      <c r="G12" s="39">
        <f>IF(G10=0,"",SUM($D$10:G10))</f>
        <v>589</v>
      </c>
      <c r="H12" s="39">
        <f>IF(H10=0,"",SUM($D$10:H10))</f>
        <v>718</v>
      </c>
      <c r="I12" s="39">
        <f>IF(I10=0,"",SUM($D$10:I10))</f>
        <v>849</v>
      </c>
      <c r="J12" s="39">
        <f>IF(J10=0,"",SUM($D$10:J10))</f>
        <v>973</v>
      </c>
      <c r="K12" s="39">
        <f>IF(K10=0,"",SUM($D$10:K10))</f>
        <v>1112</v>
      </c>
      <c r="L12" s="39">
        <f>IF(L10=0,"",SUM($D$10:L10))</f>
        <v>1256</v>
      </c>
      <c r="M12" s="39">
        <f>IF(M10=0,"",SUM($D$10:M10))</f>
        <v>1380</v>
      </c>
      <c r="N12" s="39">
        <f>IF(N10=0,"",SUM($D$10:N10))</f>
        <v>1511</v>
      </c>
      <c r="O12" s="39">
        <f>IF(O10=0,"",SUM($D$10:O10))</f>
        <v>1636</v>
      </c>
      <c r="P12" s="39">
        <f>IF(P10=0,"",SUM($D$10:P10))</f>
        <v>1764</v>
      </c>
      <c r="Q12" s="39">
        <f>IF(Q10=0,"",SUM($D$10:Q10))</f>
        <v>1894</v>
      </c>
      <c r="R12" s="39">
        <f>IF(R10=0,"",SUM($D$10:R10))</f>
        <v>2028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39</v>
      </c>
      <c r="F16">
        <v>36</v>
      </c>
      <c r="G16">
        <v>38</v>
      </c>
      <c r="H16">
        <v>35</v>
      </c>
      <c r="I16">
        <v>37</v>
      </c>
      <c r="J16">
        <v>37</v>
      </c>
      <c r="K16">
        <v>37</v>
      </c>
      <c r="L16">
        <v>32</v>
      </c>
      <c r="M16">
        <v>39</v>
      </c>
      <c r="N16">
        <v>35</v>
      </c>
      <c r="O16">
        <v>36</v>
      </c>
      <c r="P16">
        <v>38</v>
      </c>
      <c r="Q16">
        <v>37</v>
      </c>
      <c r="R16">
        <v>39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4</v>
      </c>
      <c r="G17">
        <v>9</v>
      </c>
      <c r="H17">
        <v>9</v>
      </c>
      <c r="I17">
        <v>8</v>
      </c>
      <c r="J17">
        <v>9</v>
      </c>
      <c r="K17">
        <v>4</v>
      </c>
      <c r="L17">
        <v>5</v>
      </c>
      <c r="M17">
        <v>8</v>
      </c>
      <c r="N17">
        <v>8</v>
      </c>
      <c r="O17">
        <v>8</v>
      </c>
      <c r="P17">
        <v>7</v>
      </c>
      <c r="Q17">
        <v>6</v>
      </c>
      <c r="R17">
        <v>9</v>
      </c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42</v>
      </c>
      <c r="E18" s="7">
        <f t="shared" si="2"/>
        <v>47</v>
      </c>
      <c r="F18" s="7">
        <f>SUM(F16:F17)</f>
        <v>40</v>
      </c>
      <c r="G18" s="7">
        <f t="shared" si="2"/>
        <v>47</v>
      </c>
      <c r="H18" s="7">
        <f t="shared" si="2"/>
        <v>44</v>
      </c>
      <c r="I18" s="7">
        <f t="shared" si="2"/>
        <v>45</v>
      </c>
      <c r="J18" s="7">
        <f>SUM(J16:J17)</f>
        <v>46</v>
      </c>
      <c r="K18" s="7">
        <f t="shared" si="2"/>
        <v>41</v>
      </c>
      <c r="L18" s="7">
        <f t="shared" si="2"/>
        <v>37</v>
      </c>
      <c r="M18" s="7">
        <f t="shared" si="2"/>
        <v>47</v>
      </c>
      <c r="N18" s="7">
        <f t="shared" si="2"/>
        <v>43</v>
      </c>
      <c r="O18" s="7">
        <f t="shared" si="2"/>
        <v>44</v>
      </c>
      <c r="P18" s="7">
        <f t="shared" si="2"/>
        <v>45</v>
      </c>
      <c r="Q18" s="7">
        <f t="shared" si="2"/>
        <v>43</v>
      </c>
      <c r="R18" s="7">
        <f t="shared" si="2"/>
        <v>48</v>
      </c>
      <c r="S18" s="7">
        <f t="shared" si="2"/>
        <v>0</v>
      </c>
      <c r="T18" s="16">
        <f t="shared" si="2"/>
        <v>659</v>
      </c>
    </row>
    <row r="19" spans="1:20" ht="13.5" thickBot="1">
      <c r="A19" s="8" t="s">
        <v>10</v>
      </c>
      <c r="B19" s="7"/>
      <c r="C19" s="6"/>
      <c r="D19" s="17">
        <v>6</v>
      </c>
      <c r="E19" s="17">
        <v>10</v>
      </c>
      <c r="F19" s="17">
        <v>5</v>
      </c>
      <c r="G19" s="17">
        <v>11</v>
      </c>
      <c r="H19" s="17">
        <v>8</v>
      </c>
      <c r="I19" s="17">
        <v>8</v>
      </c>
      <c r="J19" s="17">
        <v>5</v>
      </c>
      <c r="K19" s="17">
        <v>10</v>
      </c>
      <c r="L19" s="17">
        <v>5</v>
      </c>
      <c r="M19" s="17">
        <v>11</v>
      </c>
      <c r="N19" s="17">
        <v>5</v>
      </c>
      <c r="O19" s="17">
        <v>16</v>
      </c>
      <c r="P19" s="17">
        <v>5</v>
      </c>
      <c r="Q19" s="17">
        <v>4</v>
      </c>
      <c r="R19" s="17">
        <v>9</v>
      </c>
      <c r="S19" s="17"/>
      <c r="T19" s="16">
        <f>SUM(D19:S19)</f>
        <v>118</v>
      </c>
    </row>
    <row r="20" spans="1:20" ht="13.5" thickBot="1">
      <c r="A20" s="8" t="s">
        <v>9</v>
      </c>
      <c r="B20" s="7"/>
      <c r="C20" s="6"/>
      <c r="D20" s="15">
        <v>25</v>
      </c>
      <c r="E20" s="14">
        <v>44</v>
      </c>
      <c r="F20" s="14">
        <v>26</v>
      </c>
      <c r="G20" s="14">
        <v>37</v>
      </c>
      <c r="H20" s="14">
        <v>35</v>
      </c>
      <c r="I20" s="14">
        <v>30</v>
      </c>
      <c r="J20" s="14">
        <v>29</v>
      </c>
      <c r="K20" s="14">
        <v>30</v>
      </c>
      <c r="L20" s="14">
        <v>22</v>
      </c>
      <c r="M20" s="14">
        <v>34</v>
      </c>
      <c r="N20" s="14">
        <v>21</v>
      </c>
      <c r="O20" s="14">
        <v>44</v>
      </c>
      <c r="P20" s="14">
        <v>31</v>
      </c>
      <c r="Q20" s="14">
        <v>26</v>
      </c>
      <c r="R20" s="14">
        <v>28</v>
      </c>
      <c r="S20" s="13"/>
      <c r="T20" s="12">
        <f>SUM(D20:S20)</f>
        <v>462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148</v>
      </c>
      <c r="F21" s="11">
        <f t="shared" si="3"/>
        <v>111</v>
      </c>
      <c r="G21" s="11">
        <f t="shared" si="3"/>
        <v>142</v>
      </c>
      <c r="H21" s="11">
        <f t="shared" si="3"/>
        <v>131</v>
      </c>
      <c r="I21" s="11">
        <f t="shared" si="3"/>
        <v>128</v>
      </c>
      <c r="J21" s="11">
        <f>SUM(J16:J20)</f>
        <v>126</v>
      </c>
      <c r="K21" s="11">
        <f t="shared" si="3"/>
        <v>122</v>
      </c>
      <c r="L21" s="11">
        <f t="shared" si="3"/>
        <v>101</v>
      </c>
      <c r="M21" s="11">
        <f t="shared" si="3"/>
        <v>139</v>
      </c>
      <c r="N21" s="11">
        <f t="shared" si="3"/>
        <v>112</v>
      </c>
      <c r="O21" s="11">
        <f t="shared" si="3"/>
        <v>148</v>
      </c>
      <c r="P21" s="11">
        <f t="shared" si="3"/>
        <v>126</v>
      </c>
      <c r="Q21" s="11">
        <f t="shared" si="3"/>
        <v>116</v>
      </c>
      <c r="R21" s="11">
        <f t="shared" si="3"/>
        <v>133</v>
      </c>
      <c r="S21" s="11">
        <f t="shared" si="3"/>
        <v>0</v>
      </c>
      <c r="T21" s="11">
        <f t="shared" si="3"/>
        <v>1898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2143</v>
      </c>
      <c r="E23" s="39">
        <f>IF(E21=0,"",SUM($D$10:$R$10)+SUM($D$21:E21))</f>
        <v>2291</v>
      </c>
      <c r="F23" s="39">
        <f>IF(F21=0,"",SUM($D$10:$R$10)+SUM($D$21:F21))</f>
        <v>2402</v>
      </c>
      <c r="G23" s="39">
        <f>IF(G21=0,"",SUM($D$10:$R$10)+SUM($D$21:G21))</f>
        <v>2544</v>
      </c>
      <c r="H23" s="39">
        <f>IF(H21=0,"",SUM($D$10:$R$10)+SUM($D$21:H21))</f>
        <v>2675</v>
      </c>
      <c r="I23" s="39">
        <f>IF(I21=0,"",SUM($D$10:$R$10)+SUM($D$21:I21))</f>
        <v>2803</v>
      </c>
      <c r="J23" s="39">
        <f>IF(J21=0,"",SUM($D$10:$R$10)+SUM($D$21:J21))</f>
        <v>2929</v>
      </c>
      <c r="K23" s="39">
        <f>IF(K21=0,"",SUM($D$10:$R$10)+SUM($D$21:K21))</f>
        <v>3051</v>
      </c>
      <c r="L23" s="39">
        <f>IF(L21=0,"",SUM($D$10:$R$10)+SUM($D$21:L21))</f>
        <v>3152</v>
      </c>
      <c r="M23" s="39">
        <f>IF(M21=0,"",SUM($D$10:$R$10)+SUM($D$21:M21))</f>
        <v>3291</v>
      </c>
      <c r="N23" s="39">
        <f>IF(N21=0,"",SUM($D$10:$R$10)+SUM($D$21:N21))</f>
        <v>3403</v>
      </c>
      <c r="O23" s="39">
        <f>IF(O21=0,"",SUM($D$10:$R$10)+SUM($D$21:O21))</f>
        <v>3551</v>
      </c>
      <c r="P23" s="39">
        <f>IF(P21=0,"",SUM($D$10:$R$10)+SUM($D$21:P21))</f>
        <v>3677</v>
      </c>
      <c r="Q23" s="39">
        <f>IF(Q21=0,"",SUM($D$10:$R$10)+SUM($D$21:Q21))</f>
        <v>3793</v>
      </c>
      <c r="R23" s="39">
        <f>IF(R21=0,"",SUM($D$10:$R$10)+SUM($D$21:R21))</f>
        <v>3926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1157</v>
      </c>
      <c r="G27" s="40">
        <f>AVERAGE(D5:R5,D16:S16)</f>
        <v>38.56666666666667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209</v>
      </c>
      <c r="G28" s="40">
        <f>AVERAGE(D6:R6,D17:S17)</f>
        <v>6.966666666666667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1366</v>
      </c>
      <c r="G29" s="40">
        <f>SUM(G27,G28)</f>
        <v>45.53333333333334</v>
      </c>
      <c r="I29" s="5"/>
      <c r="J29" s="46" t="s">
        <v>53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264</v>
      </c>
      <c r="G30" s="40">
        <f>AVERAGE(D8:R8,D19:S19)</f>
        <v>8.8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31</v>
      </c>
      <c r="I31" s="4"/>
      <c r="J31" s="46" t="s">
        <v>54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3926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35</v>
      </c>
      <c r="F5">
        <v>40</v>
      </c>
      <c r="G5">
        <v>36</v>
      </c>
      <c r="H5">
        <v>39</v>
      </c>
      <c r="I5">
        <v>39</v>
      </c>
      <c r="J5">
        <v>41</v>
      </c>
      <c r="K5">
        <v>35</v>
      </c>
      <c r="L5">
        <v>33</v>
      </c>
      <c r="M5">
        <v>28</v>
      </c>
      <c r="N5">
        <v>33</v>
      </c>
      <c r="O5">
        <v>38</v>
      </c>
      <c r="P5">
        <v>43</v>
      </c>
      <c r="Q5">
        <v>41</v>
      </c>
      <c r="R5">
        <v>36</v>
      </c>
      <c r="T5" s="19">
        <f>SUM(D5:S5)</f>
        <v>556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10</v>
      </c>
      <c r="G6">
        <v>8</v>
      </c>
      <c r="H6">
        <v>4</v>
      </c>
      <c r="I6">
        <v>5</v>
      </c>
      <c r="J6">
        <v>7</v>
      </c>
      <c r="K6">
        <v>5</v>
      </c>
      <c r="L6">
        <v>6</v>
      </c>
      <c r="M6">
        <v>3</v>
      </c>
      <c r="N6">
        <v>5</v>
      </c>
      <c r="O6">
        <v>2</v>
      </c>
      <c r="P6">
        <v>5</v>
      </c>
      <c r="Q6">
        <v>6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42</v>
      </c>
      <c r="F7" s="7">
        <f t="shared" si="0"/>
        <v>50</v>
      </c>
      <c r="G7" s="7">
        <f t="shared" si="0"/>
        <v>44</v>
      </c>
      <c r="H7" s="7">
        <f t="shared" si="0"/>
        <v>43</v>
      </c>
      <c r="I7" s="7">
        <f t="shared" si="0"/>
        <v>44</v>
      </c>
      <c r="J7" s="7">
        <f t="shared" si="0"/>
        <v>48</v>
      </c>
      <c r="K7" s="7">
        <f t="shared" si="0"/>
        <v>40</v>
      </c>
      <c r="L7" s="7">
        <f t="shared" si="0"/>
        <v>39</v>
      </c>
      <c r="M7" s="7">
        <f t="shared" si="0"/>
        <v>31</v>
      </c>
      <c r="N7" s="7">
        <f t="shared" si="0"/>
        <v>38</v>
      </c>
      <c r="O7" s="7">
        <f t="shared" si="0"/>
        <v>40</v>
      </c>
      <c r="P7" s="7">
        <f t="shared" si="0"/>
        <v>48</v>
      </c>
      <c r="Q7" s="7">
        <f t="shared" si="0"/>
        <v>47</v>
      </c>
      <c r="R7" s="6">
        <f t="shared" si="0"/>
        <v>41</v>
      </c>
      <c r="S7" s="29"/>
      <c r="T7" s="16">
        <f>SUM(T5:T6)</f>
        <v>639</v>
      </c>
    </row>
    <row r="8" spans="1:20" ht="13.5" thickBot="1">
      <c r="A8" s="8" t="s">
        <v>10</v>
      </c>
      <c r="B8" s="7"/>
      <c r="C8" s="6"/>
      <c r="D8" s="17">
        <v>17</v>
      </c>
      <c r="E8" s="17">
        <v>4</v>
      </c>
      <c r="F8" s="17">
        <v>15</v>
      </c>
      <c r="G8" s="17">
        <v>3</v>
      </c>
      <c r="H8" s="17">
        <v>4</v>
      </c>
      <c r="I8" s="17">
        <v>5</v>
      </c>
      <c r="J8" s="17">
        <v>5</v>
      </c>
      <c r="K8" s="17">
        <v>2</v>
      </c>
      <c r="L8" s="17">
        <v>9</v>
      </c>
      <c r="M8" s="17">
        <v>5</v>
      </c>
      <c r="N8" s="17">
        <v>2</v>
      </c>
      <c r="O8" s="17">
        <v>3</v>
      </c>
      <c r="P8" s="17">
        <v>5</v>
      </c>
      <c r="Q8" s="17">
        <v>10</v>
      </c>
      <c r="R8" s="17">
        <v>6</v>
      </c>
      <c r="T8" s="16">
        <f>SUM(D8:R8)</f>
        <v>95</v>
      </c>
    </row>
    <row r="9" spans="1:20" ht="13.5" thickBot="1">
      <c r="A9" s="8" t="s">
        <v>9</v>
      </c>
      <c r="B9" s="7"/>
      <c r="C9" s="6"/>
      <c r="D9" s="15">
        <v>47</v>
      </c>
      <c r="E9" s="14">
        <v>20</v>
      </c>
      <c r="F9" s="28">
        <v>38</v>
      </c>
      <c r="G9" s="14">
        <v>38</v>
      </c>
      <c r="H9" s="14">
        <v>28</v>
      </c>
      <c r="I9" s="14">
        <v>23</v>
      </c>
      <c r="J9" s="14">
        <v>26</v>
      </c>
      <c r="K9" s="14">
        <v>19</v>
      </c>
      <c r="L9" s="14">
        <v>35</v>
      </c>
      <c r="M9" s="14">
        <v>35</v>
      </c>
      <c r="N9" s="14">
        <v>33</v>
      </c>
      <c r="O9" s="14">
        <v>23</v>
      </c>
      <c r="P9" s="14">
        <v>27</v>
      </c>
      <c r="Q9" s="14">
        <v>30</v>
      </c>
      <c r="R9" s="14">
        <v>25</v>
      </c>
      <c r="T9" s="12">
        <f>SUM(D9:R9)</f>
        <v>447</v>
      </c>
    </row>
    <row r="10" spans="3:20" s="11" customFormat="1" ht="15.75">
      <c r="C10" s="11" t="s">
        <v>8</v>
      </c>
      <c r="D10" s="11">
        <f aca="true" t="shared" si="1" ref="D10:R10">SUM(D5:D9)</f>
        <v>152</v>
      </c>
      <c r="E10" s="11">
        <f t="shared" si="1"/>
        <v>108</v>
      </c>
      <c r="F10" s="11">
        <f t="shared" si="1"/>
        <v>153</v>
      </c>
      <c r="G10" s="11">
        <f t="shared" si="1"/>
        <v>129</v>
      </c>
      <c r="H10" s="11">
        <f t="shared" si="1"/>
        <v>118</v>
      </c>
      <c r="I10" s="11">
        <f t="shared" si="1"/>
        <v>116</v>
      </c>
      <c r="J10" s="11">
        <f t="shared" si="1"/>
        <v>127</v>
      </c>
      <c r="K10" s="11">
        <f t="shared" si="1"/>
        <v>101</v>
      </c>
      <c r="L10" s="11">
        <f t="shared" si="1"/>
        <v>122</v>
      </c>
      <c r="M10" s="11">
        <f t="shared" si="1"/>
        <v>102</v>
      </c>
      <c r="N10" s="11">
        <f t="shared" si="1"/>
        <v>111</v>
      </c>
      <c r="O10" s="11">
        <f t="shared" si="1"/>
        <v>106</v>
      </c>
      <c r="P10" s="11">
        <f t="shared" si="1"/>
        <v>128</v>
      </c>
      <c r="Q10" s="11">
        <f t="shared" si="1"/>
        <v>134</v>
      </c>
      <c r="R10" s="38">
        <f t="shared" si="1"/>
        <v>113</v>
      </c>
      <c r="S10" s="37"/>
      <c r="T10" s="11">
        <f>SUM(T5:T9)</f>
        <v>1820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152</v>
      </c>
      <c r="E12" s="39">
        <f>IF(E10=0,"",SUM($D$10:E10))</f>
        <v>260</v>
      </c>
      <c r="F12" s="39">
        <f>IF(F10=0,"",SUM($D$10:F10))</f>
        <v>413</v>
      </c>
      <c r="G12" s="39">
        <f>IF(G10=0,"",SUM($D$10:G10))</f>
        <v>542</v>
      </c>
      <c r="H12" s="39">
        <f>IF(H10=0,"",SUM($D$10:H10))</f>
        <v>660</v>
      </c>
      <c r="I12" s="39">
        <f>IF(I10=0,"",SUM($D$10:I10))</f>
        <v>776</v>
      </c>
      <c r="J12" s="39">
        <f>IF(J10=0,"",SUM($D$10:J10))</f>
        <v>903</v>
      </c>
      <c r="K12" s="39">
        <f>IF(K10=0,"",SUM($D$10:K10))</f>
        <v>1004</v>
      </c>
      <c r="L12" s="39">
        <f>IF(L10=0,"",SUM($D$10:L10))</f>
        <v>1126</v>
      </c>
      <c r="M12" s="39">
        <f>IF(M10=0,"",SUM($D$10:M10))</f>
        <v>1228</v>
      </c>
      <c r="N12" s="39">
        <f>IF(N10=0,"",SUM($D$10:N10))</f>
        <v>1339</v>
      </c>
      <c r="O12" s="39">
        <f>IF(O10=0,"",SUM($D$10:O10))</f>
        <v>1445</v>
      </c>
      <c r="P12" s="39">
        <f>IF(P10=0,"",SUM($D$10:P10))</f>
        <v>1573</v>
      </c>
      <c r="Q12" s="39">
        <f>IF(Q10=0,"",SUM($D$10:Q10))</f>
        <v>1707</v>
      </c>
      <c r="R12" s="39">
        <f>IF(R10=0,"",SUM($D$10:R10))</f>
        <v>1820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40</v>
      </c>
      <c r="G16">
        <v>41</v>
      </c>
      <c r="H16">
        <v>37</v>
      </c>
      <c r="I16">
        <v>38</v>
      </c>
      <c r="J16">
        <v>45</v>
      </c>
      <c r="K16">
        <v>40</v>
      </c>
      <c r="L16">
        <v>38</v>
      </c>
      <c r="M16">
        <v>40</v>
      </c>
      <c r="N16">
        <v>38</v>
      </c>
      <c r="O16">
        <v>37</v>
      </c>
      <c r="P16">
        <v>39</v>
      </c>
      <c r="T16" s="19">
        <f>SUM(D16:S16)</f>
        <v>506</v>
      </c>
    </row>
    <row r="17" spans="1:20" ht="13.5" thickBot="1">
      <c r="A17" s="8" t="s">
        <v>12</v>
      </c>
      <c r="B17" s="7"/>
      <c r="C17" s="6"/>
      <c r="D17">
        <v>10</v>
      </c>
      <c r="E17">
        <v>10</v>
      </c>
      <c r="F17">
        <v>8</v>
      </c>
      <c r="G17">
        <v>7</v>
      </c>
      <c r="H17">
        <v>4</v>
      </c>
      <c r="I17">
        <v>9</v>
      </c>
      <c r="J17">
        <v>6</v>
      </c>
      <c r="K17">
        <v>10</v>
      </c>
      <c r="L17">
        <v>5</v>
      </c>
      <c r="M17">
        <v>6</v>
      </c>
      <c r="N17">
        <v>5</v>
      </c>
      <c r="O17">
        <v>7</v>
      </c>
      <c r="P17">
        <v>8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46</v>
      </c>
      <c r="F18" s="7">
        <f>SUM(F16:F17)</f>
        <v>48</v>
      </c>
      <c r="G18" s="7">
        <f t="shared" si="2"/>
        <v>48</v>
      </c>
      <c r="H18" s="7">
        <f t="shared" si="2"/>
        <v>41</v>
      </c>
      <c r="I18" s="7">
        <f t="shared" si="2"/>
        <v>47</v>
      </c>
      <c r="J18" s="7">
        <f>SUM(J16:J17)</f>
        <v>51</v>
      </c>
      <c r="K18" s="7">
        <f t="shared" si="2"/>
        <v>50</v>
      </c>
      <c r="L18" s="7">
        <f t="shared" si="2"/>
        <v>43</v>
      </c>
      <c r="M18" s="7">
        <f t="shared" si="2"/>
        <v>46</v>
      </c>
      <c r="N18" s="7">
        <f t="shared" si="2"/>
        <v>43</v>
      </c>
      <c r="O18" s="7">
        <f t="shared" si="2"/>
        <v>44</v>
      </c>
      <c r="P18" s="7">
        <f t="shared" si="2"/>
        <v>47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601</v>
      </c>
    </row>
    <row r="19" spans="1:20" ht="13.5" thickBot="1">
      <c r="A19" s="8" t="s">
        <v>10</v>
      </c>
      <c r="B19" s="7"/>
      <c r="C19" s="6"/>
      <c r="D19" s="17">
        <v>12</v>
      </c>
      <c r="E19" s="17">
        <v>7</v>
      </c>
      <c r="F19" s="17">
        <v>8</v>
      </c>
      <c r="G19" s="17">
        <v>7</v>
      </c>
      <c r="H19" s="17">
        <v>4</v>
      </c>
      <c r="I19" s="17">
        <v>9</v>
      </c>
      <c r="J19" s="17">
        <v>13</v>
      </c>
      <c r="K19" s="17">
        <v>12</v>
      </c>
      <c r="L19" s="17">
        <v>8</v>
      </c>
      <c r="M19" s="17">
        <v>6</v>
      </c>
      <c r="N19" s="17">
        <v>6</v>
      </c>
      <c r="O19" s="17">
        <v>7</v>
      </c>
      <c r="P19" s="17">
        <v>8</v>
      </c>
      <c r="Q19" s="17"/>
      <c r="R19" s="17"/>
      <c r="S19" s="17"/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26</v>
      </c>
      <c r="E20" s="14">
        <v>28</v>
      </c>
      <c r="F20" s="14">
        <v>31</v>
      </c>
      <c r="G20" s="14">
        <v>26</v>
      </c>
      <c r="H20" s="14">
        <v>20</v>
      </c>
      <c r="I20" s="14">
        <v>32</v>
      </c>
      <c r="J20" s="14">
        <v>35</v>
      </c>
      <c r="K20" s="14">
        <v>27</v>
      </c>
      <c r="L20" s="14">
        <v>27</v>
      </c>
      <c r="M20" s="14">
        <v>35</v>
      </c>
      <c r="N20" s="14">
        <v>30</v>
      </c>
      <c r="O20" s="14">
        <v>21</v>
      </c>
      <c r="P20" s="14">
        <v>25</v>
      </c>
      <c r="Q20" s="14"/>
      <c r="R20" s="14"/>
      <c r="S20" s="13"/>
      <c r="T20" s="12">
        <f>SUM(D20:S20)</f>
        <v>363</v>
      </c>
    </row>
    <row r="21" spans="3:20" s="11" customFormat="1" ht="15.75">
      <c r="C21" s="11" t="s">
        <v>8</v>
      </c>
      <c r="D21" s="11">
        <f aca="true" t="shared" si="3" ref="D21:T21">SUM(D16:D20)</f>
        <v>132</v>
      </c>
      <c r="E21" s="11">
        <f t="shared" si="3"/>
        <v>127</v>
      </c>
      <c r="F21" s="11">
        <f t="shared" si="3"/>
        <v>135</v>
      </c>
      <c r="G21" s="11">
        <f t="shared" si="3"/>
        <v>129</v>
      </c>
      <c r="H21" s="11">
        <f t="shared" si="3"/>
        <v>106</v>
      </c>
      <c r="I21" s="11">
        <f t="shared" si="3"/>
        <v>135</v>
      </c>
      <c r="J21" s="11">
        <f>SUM(J16:J20)</f>
        <v>150</v>
      </c>
      <c r="K21" s="11">
        <f t="shared" si="3"/>
        <v>139</v>
      </c>
      <c r="L21" s="11">
        <f t="shared" si="3"/>
        <v>121</v>
      </c>
      <c r="M21" s="11">
        <f t="shared" si="3"/>
        <v>133</v>
      </c>
      <c r="N21" s="11">
        <f t="shared" si="3"/>
        <v>122</v>
      </c>
      <c r="O21" s="11">
        <f t="shared" si="3"/>
        <v>116</v>
      </c>
      <c r="P21" s="11">
        <f t="shared" si="3"/>
        <v>127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1672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1952</v>
      </c>
      <c r="E23" s="39">
        <f>IF(E21=0,"",SUM($D$10:$R$10)+SUM($D$21:E21))</f>
        <v>2079</v>
      </c>
      <c r="F23" s="39">
        <f>IF(F21=0,"",SUM($D$10:$R$10)+SUM($D$21:F21))</f>
        <v>2214</v>
      </c>
      <c r="G23" s="39">
        <f>IF(G21=0,"",SUM($D$10:$R$10)+SUM($D$21:G21))</f>
        <v>2343</v>
      </c>
      <c r="H23" s="39">
        <f>IF(H21=0,"",SUM($D$10:$R$10)+SUM($D$21:H21))</f>
        <v>2449</v>
      </c>
      <c r="I23" s="39">
        <f>IF(I21=0,"",SUM($D$10:$R$10)+SUM($D$21:I21))</f>
        <v>2584</v>
      </c>
      <c r="J23" s="39">
        <f>IF(J21=0,"",SUM($D$10:$R$10)+SUM($D$21:J21))</f>
        <v>2734</v>
      </c>
      <c r="K23" s="39">
        <f>IF(K21=0,"",SUM($D$10:$R$10)+SUM($D$21:K21))</f>
        <v>2873</v>
      </c>
      <c r="L23" s="39">
        <f>IF(L21=0,"",SUM($D$10:$R$10)+SUM($D$21:L21))</f>
        <v>2994</v>
      </c>
      <c r="M23" s="39">
        <f>IF(M21=0,"",SUM($D$10:$R$10)+SUM($D$21:M21))</f>
        <v>3127</v>
      </c>
      <c r="N23" s="39">
        <f>IF(N21=0,"",SUM($D$10:$R$10)+SUM($D$21:N21))</f>
        <v>3249</v>
      </c>
      <c r="O23" s="39">
        <f>IF(O21=0,"",SUM($D$10:$R$10)+SUM($D$21:O21))</f>
        <v>3365</v>
      </c>
      <c r="P23" s="39">
        <f>IF(P21=0,"",SUM($D$10:$R$10)+SUM($D$21:P21))</f>
        <v>3492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1062</v>
      </c>
      <c r="G27" s="40">
        <f>AVERAGE(D5:R5,D16:S16)</f>
        <v>37.92857142857143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178</v>
      </c>
      <c r="G28" s="40">
        <f>AVERAGE(D6:R6,D17:S17)</f>
        <v>6.357142857142857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44.285714285714285</v>
      </c>
      <c r="I29" s="5"/>
      <c r="J29" s="46" t="s">
        <v>56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202</v>
      </c>
      <c r="G30" s="40">
        <f>AVERAGE(D8:R8,D19:S19)</f>
        <v>7.214285714285714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810</v>
      </c>
      <c r="G31" s="40">
        <f>AVERAGE(D9:R9,D20:S20)</f>
        <v>28.928571428571427</v>
      </c>
      <c r="I31" s="4"/>
      <c r="J31" s="46" t="s">
        <v>57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5" sqref="J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40</v>
      </c>
      <c r="F5">
        <v>40</v>
      </c>
      <c r="G5">
        <v>39</v>
      </c>
      <c r="H5">
        <v>43</v>
      </c>
      <c r="I5">
        <v>41</v>
      </c>
      <c r="J5">
        <v>40</v>
      </c>
      <c r="K5">
        <v>41</v>
      </c>
      <c r="L5">
        <v>39</v>
      </c>
      <c r="M5">
        <v>41</v>
      </c>
      <c r="N5">
        <v>36</v>
      </c>
      <c r="O5">
        <v>36</v>
      </c>
      <c r="P5">
        <v>30</v>
      </c>
      <c r="Q5">
        <v>40</v>
      </c>
      <c r="R5">
        <v>39</v>
      </c>
      <c r="T5" s="19">
        <f>SUM(D5:S5)</f>
        <v>589</v>
      </c>
    </row>
    <row r="6" spans="1:20" ht="13.5" thickBot="1">
      <c r="A6" s="8" t="s">
        <v>12</v>
      </c>
      <c r="B6" s="7"/>
      <c r="C6" s="6"/>
      <c r="D6">
        <v>5</v>
      </c>
      <c r="E6">
        <v>9</v>
      </c>
      <c r="F6">
        <v>13</v>
      </c>
      <c r="G6">
        <v>6</v>
      </c>
      <c r="H6">
        <v>8</v>
      </c>
      <c r="I6">
        <v>4</v>
      </c>
      <c r="J6">
        <v>8</v>
      </c>
      <c r="K6">
        <v>6</v>
      </c>
      <c r="L6">
        <v>11</v>
      </c>
      <c r="M6">
        <v>10</v>
      </c>
      <c r="N6">
        <v>2</v>
      </c>
      <c r="O6">
        <v>7</v>
      </c>
      <c r="P6">
        <v>7</v>
      </c>
      <c r="Q6">
        <v>6</v>
      </c>
      <c r="R6">
        <v>6</v>
      </c>
      <c r="T6" s="16">
        <f>SUM(D6:R6)</f>
        <v>108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49</v>
      </c>
      <c r="E7" s="7">
        <f t="shared" si="0"/>
        <v>49</v>
      </c>
      <c r="F7" s="7">
        <f t="shared" si="0"/>
        <v>53</v>
      </c>
      <c r="G7" s="7">
        <f t="shared" si="0"/>
        <v>45</v>
      </c>
      <c r="H7" s="7">
        <f t="shared" si="0"/>
        <v>51</v>
      </c>
      <c r="I7" s="7">
        <f t="shared" si="0"/>
        <v>45</v>
      </c>
      <c r="J7" s="7">
        <f t="shared" si="0"/>
        <v>48</v>
      </c>
      <c r="K7" s="7">
        <f t="shared" si="0"/>
        <v>47</v>
      </c>
      <c r="L7" s="7">
        <f t="shared" si="0"/>
        <v>50</v>
      </c>
      <c r="M7" s="7">
        <f t="shared" si="0"/>
        <v>51</v>
      </c>
      <c r="N7" s="7">
        <f t="shared" si="0"/>
        <v>38</v>
      </c>
      <c r="O7" s="7">
        <f t="shared" si="0"/>
        <v>43</v>
      </c>
      <c r="P7" s="7">
        <f t="shared" si="0"/>
        <v>37</v>
      </c>
      <c r="Q7" s="7">
        <f t="shared" si="0"/>
        <v>46</v>
      </c>
      <c r="R7" s="6">
        <f t="shared" si="0"/>
        <v>45</v>
      </c>
      <c r="S7" s="29"/>
      <c r="T7" s="16">
        <f>SUM(T5:T6)</f>
        <v>697</v>
      </c>
    </row>
    <row r="8" spans="1:20" ht="13.5" thickBot="1">
      <c r="A8" s="8" t="s">
        <v>10</v>
      </c>
      <c r="B8" s="7"/>
      <c r="C8" s="6"/>
      <c r="D8" s="17">
        <v>13</v>
      </c>
      <c r="E8" s="17">
        <v>12</v>
      </c>
      <c r="F8" s="17">
        <v>10</v>
      </c>
      <c r="G8" s="17">
        <v>7</v>
      </c>
      <c r="H8" s="17">
        <v>9</v>
      </c>
      <c r="I8" s="17">
        <v>6</v>
      </c>
      <c r="J8" s="17">
        <v>1</v>
      </c>
      <c r="K8" s="17">
        <v>13</v>
      </c>
      <c r="L8" s="17">
        <v>19</v>
      </c>
      <c r="M8" s="17">
        <v>9</v>
      </c>
      <c r="N8" s="17">
        <v>6</v>
      </c>
      <c r="O8" s="17">
        <v>10</v>
      </c>
      <c r="P8" s="17">
        <v>15</v>
      </c>
      <c r="Q8" s="17">
        <v>1</v>
      </c>
      <c r="R8" s="17">
        <v>14</v>
      </c>
      <c r="T8" s="16">
        <f>SUM(D8:R8)</f>
        <v>145</v>
      </c>
    </row>
    <row r="9" spans="1:20" ht="13.5" thickBot="1">
      <c r="A9" s="8" t="s">
        <v>9</v>
      </c>
      <c r="B9" s="7"/>
      <c r="C9" s="6"/>
      <c r="D9" s="15">
        <v>38</v>
      </c>
      <c r="E9" s="14">
        <v>28</v>
      </c>
      <c r="F9" s="28">
        <v>33</v>
      </c>
      <c r="G9" s="14">
        <v>27</v>
      </c>
      <c r="H9" s="14">
        <v>26</v>
      </c>
      <c r="I9" s="14">
        <v>21</v>
      </c>
      <c r="J9" s="14">
        <v>20</v>
      </c>
      <c r="K9" s="14">
        <v>32</v>
      </c>
      <c r="L9" s="14">
        <v>40</v>
      </c>
      <c r="M9" s="14">
        <v>30</v>
      </c>
      <c r="N9" s="14">
        <v>25</v>
      </c>
      <c r="O9" s="14">
        <v>38</v>
      </c>
      <c r="P9" s="14">
        <v>47</v>
      </c>
      <c r="Q9" s="14">
        <v>24</v>
      </c>
      <c r="R9" s="14">
        <v>43</v>
      </c>
      <c r="T9" s="12">
        <f>SUM(D9:R9)</f>
        <v>472</v>
      </c>
    </row>
    <row r="10" spans="3:20" s="11" customFormat="1" ht="15.75">
      <c r="C10" s="11" t="s">
        <v>8</v>
      </c>
      <c r="D10" s="11">
        <f aca="true" t="shared" si="1" ref="D10:R10">SUM(D5:D9)</f>
        <v>149</v>
      </c>
      <c r="E10" s="11">
        <f t="shared" si="1"/>
        <v>138</v>
      </c>
      <c r="F10" s="11">
        <f t="shared" si="1"/>
        <v>149</v>
      </c>
      <c r="G10" s="11">
        <f t="shared" si="1"/>
        <v>124</v>
      </c>
      <c r="H10" s="11">
        <f t="shared" si="1"/>
        <v>137</v>
      </c>
      <c r="I10" s="11">
        <f t="shared" si="1"/>
        <v>117</v>
      </c>
      <c r="J10" s="11">
        <f t="shared" si="1"/>
        <v>117</v>
      </c>
      <c r="K10" s="11">
        <f t="shared" si="1"/>
        <v>139</v>
      </c>
      <c r="L10" s="11">
        <f t="shared" si="1"/>
        <v>159</v>
      </c>
      <c r="M10" s="11">
        <f t="shared" si="1"/>
        <v>141</v>
      </c>
      <c r="N10" s="11">
        <f t="shared" si="1"/>
        <v>107</v>
      </c>
      <c r="O10" s="11">
        <f t="shared" si="1"/>
        <v>134</v>
      </c>
      <c r="P10" s="11">
        <f t="shared" si="1"/>
        <v>136</v>
      </c>
      <c r="Q10" s="11">
        <f t="shared" si="1"/>
        <v>117</v>
      </c>
      <c r="R10" s="38">
        <f t="shared" si="1"/>
        <v>147</v>
      </c>
      <c r="S10" s="37"/>
      <c r="T10" s="11">
        <f>SUM(T5:T9)</f>
        <v>2011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149</v>
      </c>
      <c r="E12" s="39">
        <f>IF(E10=0,"",SUM($D$10:E10))</f>
        <v>287</v>
      </c>
      <c r="F12" s="39">
        <f>IF(F10=0,"",SUM($D$10:F10))</f>
        <v>436</v>
      </c>
      <c r="G12" s="39">
        <f>IF(G10=0,"",SUM($D$10:G10))</f>
        <v>560</v>
      </c>
      <c r="H12" s="39">
        <f>IF(H10=0,"",SUM($D$10:H10))</f>
        <v>697</v>
      </c>
      <c r="I12" s="39">
        <f>IF(I10=0,"",SUM($D$10:I10))</f>
        <v>814</v>
      </c>
      <c r="J12" s="39">
        <f>IF(J10=0,"",SUM($D$10:J10))</f>
        <v>931</v>
      </c>
      <c r="K12" s="39">
        <f>IF(K10=0,"",SUM($D$10:K10))</f>
        <v>1070</v>
      </c>
      <c r="L12" s="39">
        <f>IF(L10=0,"",SUM($D$10:L10))</f>
        <v>1229</v>
      </c>
      <c r="M12" s="39">
        <f>IF(M10=0,"",SUM($D$10:M10))</f>
        <v>1370</v>
      </c>
      <c r="N12" s="39">
        <f>IF(N10=0,"",SUM($D$10:N10))</f>
        <v>1477</v>
      </c>
      <c r="O12" s="39">
        <f>IF(O10=0,"",SUM($D$10:O10))</f>
        <v>1611</v>
      </c>
      <c r="P12" s="39">
        <f>IF(P10=0,"",SUM($D$10:P10))</f>
        <v>1747</v>
      </c>
      <c r="Q12" s="39">
        <f>IF(Q10=0,"",SUM($D$10:Q10))</f>
        <v>1864</v>
      </c>
      <c r="R12" s="39">
        <f>IF(R10=0,"",SUM($D$10:R10))</f>
        <v>2011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35</v>
      </c>
      <c r="F16">
        <v>34</v>
      </c>
      <c r="G16">
        <v>34</v>
      </c>
      <c r="H16">
        <v>33</v>
      </c>
      <c r="I16">
        <v>36</v>
      </c>
      <c r="J16">
        <v>40</v>
      </c>
      <c r="K16">
        <v>35</v>
      </c>
      <c r="L16">
        <v>41</v>
      </c>
      <c r="M16">
        <v>38</v>
      </c>
      <c r="N16">
        <v>34</v>
      </c>
      <c r="O16">
        <v>42</v>
      </c>
      <c r="P16">
        <v>38</v>
      </c>
      <c r="Q16">
        <v>37</v>
      </c>
      <c r="R16">
        <v>43</v>
      </c>
      <c r="S16">
        <v>36</v>
      </c>
      <c r="T16" s="19">
        <f>SUM(D16:S16)</f>
        <v>591</v>
      </c>
    </row>
    <row r="17" spans="1:20" ht="13.5" thickBot="1">
      <c r="A17" s="8" t="s">
        <v>12</v>
      </c>
      <c r="B17" s="7"/>
      <c r="C17" s="6"/>
      <c r="D17">
        <v>5</v>
      </c>
      <c r="E17">
        <v>7</v>
      </c>
      <c r="F17">
        <v>7</v>
      </c>
      <c r="G17">
        <v>3</v>
      </c>
      <c r="H17">
        <v>3</v>
      </c>
      <c r="I17">
        <v>4</v>
      </c>
      <c r="J17">
        <v>7</v>
      </c>
      <c r="K17">
        <v>9</v>
      </c>
      <c r="L17">
        <v>13</v>
      </c>
      <c r="M17">
        <v>6</v>
      </c>
      <c r="N17">
        <v>6</v>
      </c>
      <c r="O17">
        <v>9</v>
      </c>
      <c r="P17">
        <v>9</v>
      </c>
      <c r="Q17">
        <v>8</v>
      </c>
      <c r="R17">
        <v>9</v>
      </c>
      <c r="S17">
        <v>12</v>
      </c>
      <c r="T17" s="16">
        <f>SUM(D17:S17)</f>
        <v>117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42</v>
      </c>
      <c r="F18" s="7">
        <f>SUM(F16:F17)</f>
        <v>41</v>
      </c>
      <c r="G18" s="7">
        <f t="shared" si="2"/>
        <v>37</v>
      </c>
      <c r="H18" s="7">
        <f t="shared" si="2"/>
        <v>36</v>
      </c>
      <c r="I18" s="7">
        <f t="shared" si="2"/>
        <v>40</v>
      </c>
      <c r="J18" s="7">
        <f>SUM(J16:J17)</f>
        <v>47</v>
      </c>
      <c r="K18" s="7">
        <f t="shared" si="2"/>
        <v>44</v>
      </c>
      <c r="L18" s="7">
        <f t="shared" si="2"/>
        <v>54</v>
      </c>
      <c r="M18" s="7">
        <f t="shared" si="2"/>
        <v>44</v>
      </c>
      <c r="N18" s="7">
        <f t="shared" si="2"/>
        <v>40</v>
      </c>
      <c r="O18" s="7">
        <f t="shared" si="2"/>
        <v>51</v>
      </c>
      <c r="P18" s="7">
        <f t="shared" si="2"/>
        <v>47</v>
      </c>
      <c r="Q18" s="7">
        <f t="shared" si="2"/>
        <v>45</v>
      </c>
      <c r="R18" s="7">
        <f t="shared" si="2"/>
        <v>52</v>
      </c>
      <c r="S18" s="7">
        <f t="shared" si="2"/>
        <v>48</v>
      </c>
      <c r="T18" s="16">
        <f t="shared" si="2"/>
        <v>708</v>
      </c>
    </row>
    <row r="19" spans="1:20" ht="13.5" thickBot="1">
      <c r="A19" s="8" t="s">
        <v>10</v>
      </c>
      <c r="B19" s="7"/>
      <c r="C19" s="6"/>
      <c r="D19" s="17">
        <v>8</v>
      </c>
      <c r="E19" s="17">
        <v>11</v>
      </c>
      <c r="F19" s="17">
        <v>4</v>
      </c>
      <c r="G19" s="17">
        <v>7</v>
      </c>
      <c r="H19" s="17">
        <v>10</v>
      </c>
      <c r="I19" s="17">
        <v>1</v>
      </c>
      <c r="J19" s="17">
        <v>3</v>
      </c>
      <c r="K19" s="17">
        <v>14</v>
      </c>
      <c r="L19" s="17">
        <v>15</v>
      </c>
      <c r="M19" s="17">
        <v>5</v>
      </c>
      <c r="N19" s="17">
        <v>9</v>
      </c>
      <c r="O19" s="17">
        <v>8</v>
      </c>
      <c r="P19" s="17">
        <v>8</v>
      </c>
      <c r="Q19" s="17">
        <v>12</v>
      </c>
      <c r="R19" s="17">
        <v>11</v>
      </c>
      <c r="S19" s="17">
        <v>9</v>
      </c>
      <c r="T19" s="16">
        <f>SUM(D19:S19)</f>
        <v>135</v>
      </c>
    </row>
    <row r="20" spans="1:20" ht="13.5" thickBot="1">
      <c r="A20" s="8" t="s">
        <v>9</v>
      </c>
      <c r="B20" s="7"/>
      <c r="C20" s="6"/>
      <c r="D20" s="15">
        <v>27</v>
      </c>
      <c r="E20" s="14">
        <v>38</v>
      </c>
      <c r="F20" s="14">
        <v>25</v>
      </c>
      <c r="G20" s="14">
        <v>30</v>
      </c>
      <c r="H20" s="14">
        <v>29</v>
      </c>
      <c r="I20" s="14">
        <v>16</v>
      </c>
      <c r="J20" s="14">
        <v>40</v>
      </c>
      <c r="K20" s="14">
        <v>34</v>
      </c>
      <c r="L20" s="14">
        <v>44</v>
      </c>
      <c r="M20" s="14">
        <v>33</v>
      </c>
      <c r="N20" s="14">
        <v>31</v>
      </c>
      <c r="O20" s="14">
        <v>27</v>
      </c>
      <c r="P20" s="14">
        <v>25</v>
      </c>
      <c r="Q20" s="14">
        <v>33</v>
      </c>
      <c r="R20" s="14">
        <v>25</v>
      </c>
      <c r="S20" s="13">
        <v>32</v>
      </c>
      <c r="T20" s="12">
        <f>SUM(D20:S20)</f>
        <v>489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133</v>
      </c>
      <c r="F21" s="11">
        <f t="shared" si="3"/>
        <v>111</v>
      </c>
      <c r="G21" s="11">
        <f t="shared" si="3"/>
        <v>111</v>
      </c>
      <c r="H21" s="11">
        <f t="shared" si="3"/>
        <v>111</v>
      </c>
      <c r="I21" s="11">
        <f t="shared" si="3"/>
        <v>97</v>
      </c>
      <c r="J21" s="11">
        <f>SUM(J16:J20)</f>
        <v>137</v>
      </c>
      <c r="K21" s="11">
        <f t="shared" si="3"/>
        <v>136</v>
      </c>
      <c r="L21" s="11">
        <f t="shared" si="3"/>
        <v>167</v>
      </c>
      <c r="M21" s="11">
        <f t="shared" si="3"/>
        <v>126</v>
      </c>
      <c r="N21" s="11">
        <f t="shared" si="3"/>
        <v>120</v>
      </c>
      <c r="O21" s="11">
        <f t="shared" si="3"/>
        <v>137</v>
      </c>
      <c r="P21" s="11">
        <f t="shared" si="3"/>
        <v>127</v>
      </c>
      <c r="Q21" s="11">
        <f t="shared" si="3"/>
        <v>135</v>
      </c>
      <c r="R21" s="11">
        <f t="shared" si="3"/>
        <v>140</v>
      </c>
      <c r="S21" s="11">
        <f t="shared" si="3"/>
        <v>137</v>
      </c>
      <c r="T21" s="11">
        <f t="shared" si="3"/>
        <v>2040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2126</v>
      </c>
      <c r="E23" s="39">
        <f>IF(E21=0,"",SUM($D$10:$R$10)+SUM($D$21:E21))</f>
        <v>2259</v>
      </c>
      <c r="F23" s="39">
        <f>IF(F21=0,"",SUM($D$10:$R$10)+SUM($D$21:F21))</f>
        <v>2370</v>
      </c>
      <c r="G23" s="39">
        <f>IF(G21=0,"",SUM($D$10:$R$10)+SUM($D$21:G21))</f>
        <v>2481</v>
      </c>
      <c r="H23" s="39">
        <f>IF(H21=0,"",SUM($D$10:$R$10)+SUM($D$21:H21))</f>
        <v>2592</v>
      </c>
      <c r="I23" s="39">
        <f>IF(I21=0,"",SUM($D$10:$R$10)+SUM($D$21:I21))</f>
        <v>2689</v>
      </c>
      <c r="J23" s="39">
        <f>IF(J21=0,"",SUM($D$10:$R$10)+SUM($D$21:J21))</f>
        <v>2826</v>
      </c>
      <c r="K23" s="39">
        <f>IF(K21=0,"",SUM($D$10:$R$10)+SUM($D$21:K21))</f>
        <v>2962</v>
      </c>
      <c r="L23" s="39">
        <f>IF(L21=0,"",SUM($D$10:$R$10)+SUM($D$21:L21))</f>
        <v>3129</v>
      </c>
      <c r="M23" s="39">
        <f>IF(M21=0,"",SUM($D$10:$R$10)+SUM($D$21:M21))</f>
        <v>3255</v>
      </c>
      <c r="N23" s="39">
        <f>IF(N21=0,"",SUM($D$10:$R$10)+SUM($D$21:N21))</f>
        <v>3375</v>
      </c>
      <c r="O23" s="39">
        <f>IF(O21=0,"",SUM($D$10:$R$10)+SUM($D$21:O21))</f>
        <v>3512</v>
      </c>
      <c r="P23" s="39">
        <f>IF(P21=0,"",SUM($D$10:$R$10)+SUM($D$21:P21))</f>
        <v>3639</v>
      </c>
      <c r="Q23" s="39">
        <f>IF(Q21=0,"",SUM($D$10:$R$10)+SUM($D$21:Q21))</f>
        <v>3774</v>
      </c>
      <c r="R23" s="39">
        <f>IF(R21=0,"",SUM($D$10:$R$10)+SUM($D$21:R21))</f>
        <v>3914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1180</v>
      </c>
      <c r="G27" s="40">
        <f>AVERAGE(D5:R5,D16:S16)</f>
        <v>38.064516129032256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225</v>
      </c>
      <c r="G28" s="40">
        <f>AVERAGE(D6:R6,D17:S17)</f>
        <v>7.258064516129032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1405</v>
      </c>
      <c r="G29" s="40">
        <f>SUM(G27,G28)</f>
        <v>45.32258064516129</v>
      </c>
      <c r="I29" s="5"/>
      <c r="J29" s="46" t="s">
        <v>59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280</v>
      </c>
      <c r="G30" s="40">
        <f>AVERAGE(D8:R8,D19:S19)</f>
        <v>9.03225806451613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961</v>
      </c>
      <c r="G31" s="40">
        <f>AVERAGE(D9:R9,D20:S20)</f>
        <v>31</v>
      </c>
      <c r="I31" s="4"/>
      <c r="J31" s="46" t="s">
        <v>60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41</v>
      </c>
      <c r="F5">
        <v>41</v>
      </c>
      <c r="G5">
        <v>36</v>
      </c>
      <c r="H5">
        <v>44</v>
      </c>
      <c r="I5">
        <v>37</v>
      </c>
      <c r="J5">
        <v>37</v>
      </c>
      <c r="K5">
        <v>37</v>
      </c>
      <c r="L5">
        <v>39</v>
      </c>
      <c r="M5">
        <v>36</v>
      </c>
      <c r="N5">
        <v>39</v>
      </c>
      <c r="O5">
        <v>42</v>
      </c>
      <c r="P5">
        <v>42</v>
      </c>
      <c r="Q5">
        <v>41</v>
      </c>
      <c r="R5">
        <v>35</v>
      </c>
      <c r="T5" s="19">
        <f>SUM(D5:R5)</f>
        <v>580</v>
      </c>
    </row>
    <row r="6" spans="1:20" ht="13.5" thickBot="1">
      <c r="A6" s="8" t="s">
        <v>12</v>
      </c>
      <c r="B6" s="7"/>
      <c r="C6" s="6"/>
      <c r="D6">
        <v>7</v>
      </c>
      <c r="E6">
        <v>8</v>
      </c>
      <c r="F6">
        <v>8</v>
      </c>
      <c r="G6">
        <v>9</v>
      </c>
      <c r="H6">
        <v>8</v>
      </c>
      <c r="I6">
        <v>8</v>
      </c>
      <c r="J6">
        <v>10</v>
      </c>
      <c r="K6">
        <v>10</v>
      </c>
      <c r="L6">
        <v>10</v>
      </c>
      <c r="M6">
        <v>7</v>
      </c>
      <c r="N6">
        <v>5</v>
      </c>
      <c r="O6">
        <v>6</v>
      </c>
      <c r="P6">
        <v>13</v>
      </c>
      <c r="Q6">
        <v>15</v>
      </c>
      <c r="R6">
        <v>10</v>
      </c>
      <c r="T6" s="16">
        <f>SUM(D6:R6)</f>
        <v>134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49</v>
      </c>
      <c r="F7" s="7">
        <f t="shared" si="0"/>
        <v>49</v>
      </c>
      <c r="G7" s="7">
        <f t="shared" si="0"/>
        <v>45</v>
      </c>
      <c r="H7" s="7">
        <f t="shared" si="0"/>
        <v>52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49</v>
      </c>
      <c r="M7" s="7">
        <f t="shared" si="0"/>
        <v>43</v>
      </c>
      <c r="N7" s="7">
        <f t="shared" si="0"/>
        <v>44</v>
      </c>
      <c r="O7" s="7">
        <f t="shared" si="0"/>
        <v>48</v>
      </c>
      <c r="P7" s="7">
        <f t="shared" si="0"/>
        <v>55</v>
      </c>
      <c r="Q7" s="7">
        <f t="shared" si="0"/>
        <v>56</v>
      </c>
      <c r="R7" s="6">
        <f t="shared" si="0"/>
        <v>45</v>
      </c>
      <c r="S7" s="29"/>
      <c r="T7" s="16">
        <f>SUM(T5,T6)</f>
        <v>714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9</v>
      </c>
      <c r="F8" s="17">
        <v>16</v>
      </c>
      <c r="G8" s="17">
        <v>4</v>
      </c>
      <c r="H8" s="17">
        <v>7</v>
      </c>
      <c r="I8" s="17">
        <v>6</v>
      </c>
      <c r="J8" s="17">
        <v>5</v>
      </c>
      <c r="K8" s="17">
        <v>7</v>
      </c>
      <c r="L8" s="17">
        <v>17</v>
      </c>
      <c r="M8" s="17">
        <v>6</v>
      </c>
      <c r="N8" s="17">
        <v>9</v>
      </c>
      <c r="O8" s="17">
        <v>18</v>
      </c>
      <c r="P8" s="17">
        <v>20</v>
      </c>
      <c r="Q8" s="17">
        <v>6</v>
      </c>
      <c r="R8" s="17">
        <v>4</v>
      </c>
      <c r="T8" s="16">
        <f>SUM(D8:R8)</f>
        <v>150</v>
      </c>
    </row>
    <row r="9" spans="1:20" ht="13.5" thickBot="1">
      <c r="A9" s="8" t="s">
        <v>9</v>
      </c>
      <c r="B9" s="7"/>
      <c r="C9" s="6"/>
      <c r="D9" s="15">
        <v>37</v>
      </c>
      <c r="E9" s="14">
        <v>35</v>
      </c>
      <c r="F9" s="28">
        <v>36</v>
      </c>
      <c r="G9" s="14">
        <v>24</v>
      </c>
      <c r="H9" s="14">
        <v>30</v>
      </c>
      <c r="I9" s="14">
        <v>19</v>
      </c>
      <c r="J9" s="14">
        <v>28</v>
      </c>
      <c r="K9" s="14">
        <v>28</v>
      </c>
      <c r="L9" s="14">
        <v>34</v>
      </c>
      <c r="M9" s="14">
        <v>24</v>
      </c>
      <c r="N9" s="14">
        <v>34</v>
      </c>
      <c r="O9" s="14">
        <v>37</v>
      </c>
      <c r="P9" s="14">
        <v>37</v>
      </c>
      <c r="Q9" s="14">
        <v>31</v>
      </c>
      <c r="R9" s="14">
        <v>26</v>
      </c>
      <c r="T9" s="12">
        <f>SUM(D9:R9)</f>
        <v>460</v>
      </c>
    </row>
    <row r="10" spans="3:20" s="11" customFormat="1" ht="15.75">
      <c r="C10" s="11" t="s">
        <v>8</v>
      </c>
      <c r="D10" s="11">
        <f aca="true" t="shared" si="1" ref="D10:R10">SUM(D5:D9)</f>
        <v>133</v>
      </c>
      <c r="E10" s="11">
        <f t="shared" si="1"/>
        <v>142</v>
      </c>
      <c r="F10" s="11">
        <f t="shared" si="1"/>
        <v>150</v>
      </c>
      <c r="G10" s="11">
        <f t="shared" si="1"/>
        <v>118</v>
      </c>
      <c r="H10" s="11">
        <f t="shared" si="1"/>
        <v>141</v>
      </c>
      <c r="I10" s="11">
        <f t="shared" si="1"/>
        <v>115</v>
      </c>
      <c r="J10" s="11">
        <f t="shared" si="1"/>
        <v>127</v>
      </c>
      <c r="K10" s="11">
        <f t="shared" si="1"/>
        <v>129</v>
      </c>
      <c r="L10" s="11">
        <f t="shared" si="1"/>
        <v>149</v>
      </c>
      <c r="M10" s="11">
        <f t="shared" si="1"/>
        <v>116</v>
      </c>
      <c r="N10" s="11">
        <f t="shared" si="1"/>
        <v>131</v>
      </c>
      <c r="O10" s="11">
        <f t="shared" si="1"/>
        <v>151</v>
      </c>
      <c r="P10" s="11">
        <f t="shared" si="1"/>
        <v>167</v>
      </c>
      <c r="Q10" s="11">
        <f t="shared" si="1"/>
        <v>149</v>
      </c>
      <c r="R10" s="38">
        <f t="shared" si="1"/>
        <v>120</v>
      </c>
      <c r="S10" s="37"/>
      <c r="T10" s="11">
        <f>SUM(T5:T9)</f>
        <v>2038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133</v>
      </c>
      <c r="E12" s="39">
        <f>IF(E10=0,"",SUM($D$10:E10))</f>
        <v>275</v>
      </c>
      <c r="F12" s="39">
        <f>IF(F10=0,"",SUM($D$10:F10))</f>
        <v>425</v>
      </c>
      <c r="G12" s="39">
        <f>IF(G10=0,"",SUM($D$10:G10))</f>
        <v>543</v>
      </c>
      <c r="H12" s="39">
        <f>IF(H10=0,"",SUM($D$10:H10))</f>
        <v>684</v>
      </c>
      <c r="I12" s="39">
        <f>IF(I10=0,"",SUM($D$10:I10))</f>
        <v>799</v>
      </c>
      <c r="J12" s="39">
        <f>IF(J10=0,"",SUM($D$10:J10))</f>
        <v>926</v>
      </c>
      <c r="K12" s="39">
        <f>IF(K10=0,"",SUM($D$10:K10))</f>
        <v>1055</v>
      </c>
      <c r="L12" s="39">
        <f>IF(L10=0,"",SUM($D$10:L10))</f>
        <v>1204</v>
      </c>
      <c r="M12" s="39">
        <f>IF(M10=0,"",SUM($D$10:M10))</f>
        <v>1320</v>
      </c>
      <c r="N12" s="39">
        <f>IF(N10=0,"",SUM($D$10:N10))</f>
        <v>1451</v>
      </c>
      <c r="O12" s="39">
        <f>IF(O10=0,"",SUM($D$10:O10))</f>
        <v>1602</v>
      </c>
      <c r="P12" s="39">
        <f>IF(P10=0,"",SUM($D$10:P10))</f>
        <v>1769</v>
      </c>
      <c r="Q12" s="39">
        <f>IF(Q10=0,"",SUM($D$10:Q10))</f>
        <v>1918</v>
      </c>
      <c r="R12" s="39">
        <f>IF(R10=0,"",SUM($D$10:R10))</f>
        <v>2038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37</v>
      </c>
      <c r="F16">
        <v>43</v>
      </c>
      <c r="G16">
        <v>39</v>
      </c>
      <c r="H16">
        <v>35</v>
      </c>
      <c r="I16">
        <v>40</v>
      </c>
      <c r="J16">
        <v>38</v>
      </c>
      <c r="K16">
        <v>40</v>
      </c>
      <c r="L16">
        <v>39</v>
      </c>
      <c r="M16">
        <v>43</v>
      </c>
      <c r="N16">
        <v>41</v>
      </c>
      <c r="O16">
        <v>37</v>
      </c>
      <c r="P16">
        <v>35</v>
      </c>
      <c r="Q16">
        <v>37</v>
      </c>
      <c r="R16">
        <v>41</v>
      </c>
      <c r="S16" t="s">
        <v>15</v>
      </c>
      <c r="T16" s="19">
        <f>SUM(D16:S16)</f>
        <v>580</v>
      </c>
    </row>
    <row r="17" spans="1:20" ht="13.5" thickBot="1">
      <c r="A17" s="8" t="s">
        <v>12</v>
      </c>
      <c r="B17" s="7"/>
      <c r="C17" s="6"/>
      <c r="D17">
        <v>7</v>
      </c>
      <c r="E17">
        <v>8</v>
      </c>
      <c r="F17">
        <v>8</v>
      </c>
      <c r="G17">
        <v>6</v>
      </c>
      <c r="H17">
        <v>11</v>
      </c>
      <c r="I17">
        <v>6</v>
      </c>
      <c r="J17">
        <v>6</v>
      </c>
      <c r="K17">
        <v>7</v>
      </c>
      <c r="L17">
        <v>12</v>
      </c>
      <c r="M17">
        <v>7</v>
      </c>
      <c r="N17">
        <v>9</v>
      </c>
      <c r="O17">
        <v>13</v>
      </c>
      <c r="P17">
        <v>10</v>
      </c>
      <c r="Q17">
        <v>10</v>
      </c>
      <c r="R17">
        <v>9</v>
      </c>
      <c r="S17" s="18"/>
      <c r="T17" s="16">
        <f>SUM(D17:S17)</f>
        <v>129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42</v>
      </c>
      <c r="E18" s="7">
        <f t="shared" si="2"/>
        <v>45</v>
      </c>
      <c r="F18" s="7">
        <f t="shared" si="2"/>
        <v>51</v>
      </c>
      <c r="G18" s="7">
        <f t="shared" si="2"/>
        <v>45</v>
      </c>
      <c r="H18" s="7">
        <f t="shared" si="2"/>
        <v>46</v>
      </c>
      <c r="I18" s="7">
        <f t="shared" si="2"/>
        <v>46</v>
      </c>
      <c r="J18" s="7">
        <f t="shared" si="2"/>
        <v>44</v>
      </c>
      <c r="K18" s="7">
        <f t="shared" si="2"/>
        <v>47</v>
      </c>
      <c r="L18" s="7">
        <f t="shared" si="2"/>
        <v>51</v>
      </c>
      <c r="M18" s="7">
        <f>SUM(M16:M17)</f>
        <v>50</v>
      </c>
      <c r="N18" s="7">
        <f t="shared" si="2"/>
        <v>50</v>
      </c>
      <c r="O18" s="7">
        <f t="shared" si="2"/>
        <v>50</v>
      </c>
      <c r="P18" s="7">
        <f t="shared" si="2"/>
        <v>45</v>
      </c>
      <c r="Q18" s="7">
        <f t="shared" si="2"/>
        <v>47</v>
      </c>
      <c r="R18" s="7">
        <f t="shared" si="2"/>
        <v>50</v>
      </c>
      <c r="S18" s="7"/>
      <c r="T18" s="16">
        <f>SUM(T16:T17)</f>
        <v>709</v>
      </c>
    </row>
    <row r="19" spans="1:20" ht="13.5" thickBot="1">
      <c r="A19" s="8" t="s">
        <v>10</v>
      </c>
      <c r="B19" s="7"/>
      <c r="C19" s="6"/>
      <c r="D19" s="17">
        <v>8</v>
      </c>
      <c r="E19" s="17">
        <v>7</v>
      </c>
      <c r="F19" s="17">
        <v>5</v>
      </c>
      <c r="G19" s="17">
        <v>20</v>
      </c>
      <c r="H19" s="17">
        <v>12</v>
      </c>
      <c r="I19" s="17">
        <v>11</v>
      </c>
      <c r="J19" s="17">
        <v>6</v>
      </c>
      <c r="K19" s="17">
        <v>3</v>
      </c>
      <c r="L19" s="17">
        <v>13</v>
      </c>
      <c r="M19" s="17">
        <v>12</v>
      </c>
      <c r="N19" s="17">
        <v>11</v>
      </c>
      <c r="O19" s="17">
        <v>17</v>
      </c>
      <c r="P19" s="17">
        <v>19</v>
      </c>
      <c r="Q19" s="17">
        <v>12</v>
      </c>
      <c r="R19" s="17">
        <v>9</v>
      </c>
      <c r="S19" s="17"/>
      <c r="T19" s="16">
        <f>SUM(D19:S19)</f>
        <v>165</v>
      </c>
    </row>
    <row r="20" spans="1:20" ht="13.5" thickBot="1">
      <c r="A20" s="8" t="s">
        <v>9</v>
      </c>
      <c r="B20" s="7"/>
      <c r="C20" s="6"/>
      <c r="D20" s="15">
        <v>32</v>
      </c>
      <c r="E20" s="14">
        <v>25</v>
      </c>
      <c r="F20" s="14">
        <v>27</v>
      </c>
      <c r="G20" s="14">
        <v>46</v>
      </c>
      <c r="H20" s="14">
        <v>30</v>
      </c>
      <c r="I20" s="14">
        <v>36</v>
      </c>
      <c r="J20" s="14">
        <v>32</v>
      </c>
      <c r="K20" s="14">
        <v>27</v>
      </c>
      <c r="L20" s="14">
        <v>32</v>
      </c>
      <c r="M20" s="14">
        <v>31</v>
      </c>
      <c r="N20" s="14">
        <v>30</v>
      </c>
      <c r="O20" s="14">
        <v>35</v>
      </c>
      <c r="P20" s="14">
        <v>35</v>
      </c>
      <c r="Q20" s="14">
        <v>38</v>
      </c>
      <c r="R20" s="14">
        <v>31</v>
      </c>
      <c r="S20" s="13"/>
      <c r="T20" s="12">
        <f>SUM(D20:S20)</f>
        <v>487</v>
      </c>
    </row>
    <row r="21" spans="3:20" s="11" customFormat="1" ht="15.75">
      <c r="C21" s="11" t="s">
        <v>8</v>
      </c>
      <c r="D21" s="11">
        <f aca="true" t="shared" si="3" ref="D21:R21">SUM(D16:D20)</f>
        <v>124</v>
      </c>
      <c r="E21" s="11">
        <f t="shared" si="3"/>
        <v>122</v>
      </c>
      <c r="F21" s="11">
        <f t="shared" si="3"/>
        <v>134</v>
      </c>
      <c r="G21" s="11">
        <f t="shared" si="3"/>
        <v>156</v>
      </c>
      <c r="H21" s="11">
        <f t="shared" si="3"/>
        <v>134</v>
      </c>
      <c r="I21" s="11">
        <f t="shared" si="3"/>
        <v>139</v>
      </c>
      <c r="J21" s="11">
        <f t="shared" si="3"/>
        <v>126</v>
      </c>
      <c r="K21" s="11">
        <f t="shared" si="3"/>
        <v>124</v>
      </c>
      <c r="L21" s="11">
        <f t="shared" si="3"/>
        <v>147</v>
      </c>
      <c r="M21" s="11">
        <f>SUM(M16:M20)</f>
        <v>143</v>
      </c>
      <c r="N21" s="11">
        <f t="shared" si="3"/>
        <v>141</v>
      </c>
      <c r="O21" s="11">
        <f t="shared" si="3"/>
        <v>152</v>
      </c>
      <c r="P21" s="11">
        <f t="shared" si="3"/>
        <v>144</v>
      </c>
      <c r="Q21" s="11">
        <f t="shared" si="3"/>
        <v>144</v>
      </c>
      <c r="R21" s="11">
        <f t="shared" si="3"/>
        <v>140</v>
      </c>
      <c r="T21" s="11">
        <f>SUM(T16:T20)</f>
        <v>2070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2162</v>
      </c>
      <c r="E23" s="39">
        <f>IF(E21=0,"",SUM($D$10:$R$10)+SUM($D$21:E21))</f>
        <v>2284</v>
      </c>
      <c r="F23" s="39">
        <f>IF(F21=0,"",SUM($D$10:$R$10)+SUM($D$21:F21))</f>
        <v>2418</v>
      </c>
      <c r="G23" s="39">
        <f>IF(G21=0,"",SUM($D$10:$R$10)+SUM($D$21:G21))</f>
        <v>2574</v>
      </c>
      <c r="H23" s="39">
        <f>IF(H21=0,"",SUM($D$10:$R$10)+SUM($D$21:H21))</f>
        <v>2708</v>
      </c>
      <c r="I23" s="39">
        <f>IF(I21=0,"",SUM($D$10:$R$10)+SUM($D$21:I21))</f>
        <v>2847</v>
      </c>
      <c r="J23" s="39">
        <f>IF(J21=0,"",SUM($D$10:$R$10)+SUM($D$21:J21))</f>
        <v>2973</v>
      </c>
      <c r="K23" s="39">
        <f>IF(K21=0,"",SUM($D$10:$R$10)+SUM($D$21:K21))</f>
        <v>3097</v>
      </c>
      <c r="L23" s="39">
        <f>IF(L21=0,"",SUM($D$10:$R$10)+SUM($D$21:L21))</f>
        <v>3244</v>
      </c>
      <c r="M23" s="39">
        <f>IF(M21=0,"",SUM($D$10:$R$10)+SUM($D$21:M21))</f>
        <v>3387</v>
      </c>
      <c r="N23" s="39">
        <f>IF(N21=0,"",SUM($D$10:$R$10)+SUM($D$21:N21))</f>
        <v>3528</v>
      </c>
      <c r="O23" s="39">
        <f>IF(O21=0,"",SUM($D$10:$R$10)+SUM($D$21:O21))</f>
        <v>3680</v>
      </c>
      <c r="P23" s="39">
        <f>IF(P21=0,"",SUM($D$10:$R$10)+SUM($D$21:P21))</f>
        <v>3824</v>
      </c>
      <c r="Q23" s="39">
        <f>IF(Q21=0,"",SUM($D$10:$R$10)+SUM($D$21:Q21))</f>
        <v>3968</v>
      </c>
      <c r="R23" s="39">
        <f>IF(R21=0,"",SUM($D$10:$R$10)+SUM($D$21:R21))</f>
        <v>4108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1160</v>
      </c>
      <c r="G27" s="41">
        <f>AVERAGE(D5:R5,D16:S16)</f>
        <v>38.666666666666664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263</v>
      </c>
      <c r="G28" s="41">
        <f>AVERAGE(D6:R6,D17:S17)</f>
        <v>8.766666666666667</v>
      </c>
      <c r="J28" s="46" t="s">
        <v>62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1423</v>
      </c>
      <c r="G29" s="41">
        <f>SUM(G27,G28)</f>
        <v>47.43333333333333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315</v>
      </c>
      <c r="G30" s="41">
        <f>AVERAGE(D8:R8,D19:S19)</f>
        <v>10.5</v>
      </c>
      <c r="I30" s="46" t="s">
        <v>63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947</v>
      </c>
      <c r="G31" s="41">
        <f>AVERAGE(D9:R9,D20:S20)</f>
        <v>31.566666666666666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4108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160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  <ignoredErrors>
    <ignoredError sqref="T7 G2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33" sqref="J33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41</v>
      </c>
      <c r="E5">
        <v>43</v>
      </c>
      <c r="F5">
        <v>40</v>
      </c>
      <c r="G5">
        <v>40</v>
      </c>
      <c r="H5">
        <v>41</v>
      </c>
      <c r="I5">
        <v>39</v>
      </c>
      <c r="J5">
        <v>38</v>
      </c>
      <c r="K5">
        <v>42</v>
      </c>
      <c r="L5">
        <v>40</v>
      </c>
      <c r="M5">
        <v>40</v>
      </c>
      <c r="N5">
        <v>43</v>
      </c>
      <c r="O5">
        <v>39</v>
      </c>
      <c r="P5">
        <v>36</v>
      </c>
      <c r="Q5">
        <v>42</v>
      </c>
      <c r="R5">
        <v>36</v>
      </c>
      <c r="T5" s="19">
        <f>SUM(D5:S5)</f>
        <v>600</v>
      </c>
    </row>
    <row r="6" spans="1:20" ht="13.5" thickBot="1">
      <c r="A6" s="8" t="s">
        <v>12</v>
      </c>
      <c r="B6" s="7"/>
      <c r="C6" s="6"/>
      <c r="D6">
        <v>6</v>
      </c>
      <c r="E6">
        <v>9</v>
      </c>
      <c r="F6">
        <v>3</v>
      </c>
      <c r="G6">
        <v>4</v>
      </c>
      <c r="H6">
        <v>12</v>
      </c>
      <c r="I6">
        <v>4</v>
      </c>
      <c r="J6">
        <v>1</v>
      </c>
      <c r="K6">
        <v>6</v>
      </c>
      <c r="L6">
        <v>6</v>
      </c>
      <c r="M6">
        <v>6</v>
      </c>
      <c r="N6">
        <v>8</v>
      </c>
      <c r="O6">
        <v>7</v>
      </c>
      <c r="P6">
        <v>7</v>
      </c>
      <c r="Q6">
        <v>5</v>
      </c>
      <c r="R6">
        <v>5</v>
      </c>
      <c r="T6" s="16">
        <f>SUM(D6:R6)</f>
        <v>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52</v>
      </c>
      <c r="F7" s="7">
        <f t="shared" si="0"/>
        <v>43</v>
      </c>
      <c r="G7" s="7">
        <f t="shared" si="0"/>
        <v>44</v>
      </c>
      <c r="H7" s="7">
        <f t="shared" si="0"/>
        <v>53</v>
      </c>
      <c r="I7" s="7">
        <f t="shared" si="0"/>
        <v>43</v>
      </c>
      <c r="J7" s="7">
        <f t="shared" si="0"/>
        <v>39</v>
      </c>
      <c r="K7" s="7">
        <f t="shared" si="0"/>
        <v>48</v>
      </c>
      <c r="L7" s="7">
        <f t="shared" si="0"/>
        <v>46</v>
      </c>
      <c r="M7" s="7">
        <f t="shared" si="0"/>
        <v>46</v>
      </c>
      <c r="N7" s="7">
        <f t="shared" si="0"/>
        <v>51</v>
      </c>
      <c r="O7" s="7">
        <f t="shared" si="0"/>
        <v>46</v>
      </c>
      <c r="P7" s="7">
        <f t="shared" si="0"/>
        <v>43</v>
      </c>
      <c r="Q7" s="7">
        <f t="shared" si="0"/>
        <v>47</v>
      </c>
      <c r="R7" s="6">
        <f t="shared" si="0"/>
        <v>41</v>
      </c>
      <c r="S7" s="29"/>
      <c r="T7" s="16">
        <f>SUM(T5:T6)</f>
        <v>689</v>
      </c>
    </row>
    <row r="8" spans="1:20" ht="13.5" thickBot="1">
      <c r="A8" s="8" t="s">
        <v>10</v>
      </c>
      <c r="B8" s="7"/>
      <c r="C8" s="6"/>
      <c r="D8" s="17">
        <v>19</v>
      </c>
      <c r="E8" s="17">
        <v>11</v>
      </c>
      <c r="F8" s="17">
        <v>10</v>
      </c>
      <c r="G8" s="17">
        <v>3</v>
      </c>
      <c r="H8" s="17">
        <v>7</v>
      </c>
      <c r="I8" s="17">
        <v>8</v>
      </c>
      <c r="J8" s="17">
        <v>1</v>
      </c>
      <c r="K8" s="17">
        <v>14</v>
      </c>
      <c r="L8" s="17">
        <v>4</v>
      </c>
      <c r="M8" s="17">
        <v>10</v>
      </c>
      <c r="N8" s="17">
        <v>13</v>
      </c>
      <c r="O8" s="17">
        <v>19</v>
      </c>
      <c r="P8" s="17">
        <v>13</v>
      </c>
      <c r="Q8" s="17">
        <v>8</v>
      </c>
      <c r="R8" s="17">
        <v>2</v>
      </c>
      <c r="T8" s="16">
        <f>SUM(D8:R8)</f>
        <v>142</v>
      </c>
    </row>
    <row r="9" spans="1:20" ht="13.5" thickBot="1">
      <c r="A9" s="8" t="s">
        <v>9</v>
      </c>
      <c r="B9" s="7"/>
      <c r="C9" s="6"/>
      <c r="D9" s="15">
        <v>44</v>
      </c>
      <c r="E9" s="14">
        <v>29</v>
      </c>
      <c r="F9" s="28">
        <v>28</v>
      </c>
      <c r="G9" s="14">
        <v>15</v>
      </c>
      <c r="H9" s="14">
        <v>30</v>
      </c>
      <c r="I9" s="14">
        <v>28</v>
      </c>
      <c r="J9" s="14">
        <v>22</v>
      </c>
      <c r="K9" s="14">
        <v>32</v>
      </c>
      <c r="L9" s="14">
        <v>21</v>
      </c>
      <c r="M9" s="14">
        <v>37</v>
      </c>
      <c r="N9" s="14">
        <v>28</v>
      </c>
      <c r="O9" s="14">
        <v>35</v>
      </c>
      <c r="P9" s="14">
        <v>25</v>
      </c>
      <c r="Q9" s="14">
        <v>28</v>
      </c>
      <c r="R9" s="14">
        <v>22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157</v>
      </c>
      <c r="E10" s="11">
        <f t="shared" si="1"/>
        <v>144</v>
      </c>
      <c r="F10" s="11">
        <f t="shared" si="1"/>
        <v>124</v>
      </c>
      <c r="G10" s="11">
        <f t="shared" si="1"/>
        <v>106</v>
      </c>
      <c r="H10" s="11">
        <f t="shared" si="1"/>
        <v>143</v>
      </c>
      <c r="I10" s="11">
        <f t="shared" si="1"/>
        <v>122</v>
      </c>
      <c r="J10" s="11">
        <f t="shared" si="1"/>
        <v>101</v>
      </c>
      <c r="K10" s="11">
        <f t="shared" si="1"/>
        <v>142</v>
      </c>
      <c r="L10" s="11">
        <f t="shared" si="1"/>
        <v>117</v>
      </c>
      <c r="M10" s="11">
        <f t="shared" si="1"/>
        <v>139</v>
      </c>
      <c r="N10" s="11">
        <f t="shared" si="1"/>
        <v>143</v>
      </c>
      <c r="O10" s="11">
        <f t="shared" si="1"/>
        <v>146</v>
      </c>
      <c r="P10" s="11">
        <f t="shared" si="1"/>
        <v>124</v>
      </c>
      <c r="Q10" s="11">
        <f t="shared" si="1"/>
        <v>130</v>
      </c>
      <c r="R10" s="38">
        <f t="shared" si="1"/>
        <v>106</v>
      </c>
      <c r="S10" s="37"/>
      <c r="T10" s="11">
        <f>SUM(T5:T9)</f>
        <v>1944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157</v>
      </c>
      <c r="E12" s="39">
        <f>IF(E10=0,"",SUM($D$10:E10))</f>
        <v>301</v>
      </c>
      <c r="F12" s="39">
        <f>IF(F10=0,"",SUM($D$10:F10))</f>
        <v>425</v>
      </c>
      <c r="G12" s="39">
        <f>IF(G10=0,"",SUM($D$10:G10))</f>
        <v>531</v>
      </c>
      <c r="H12" s="39">
        <f>IF(H10=0,"",SUM($D$10:H10))</f>
        <v>674</v>
      </c>
      <c r="I12" s="39">
        <f>IF(I10=0,"",SUM($D$10:I10))</f>
        <v>796</v>
      </c>
      <c r="J12" s="39">
        <f>IF(J10=0,"",SUM($D$10:J10))</f>
        <v>897</v>
      </c>
      <c r="K12" s="39">
        <f>IF(K10=0,"",SUM($D$10:K10))</f>
        <v>1039</v>
      </c>
      <c r="L12" s="39">
        <f>IF(L10=0,"",SUM($D$10:L10))</f>
        <v>1156</v>
      </c>
      <c r="M12" s="39">
        <f>IF(M10=0,"",SUM($D$10:M10))</f>
        <v>1295</v>
      </c>
      <c r="N12" s="39">
        <f>IF(N10=0,"",SUM($D$10:N10))</f>
        <v>1438</v>
      </c>
      <c r="O12" s="39">
        <f>IF(O10=0,"",SUM($D$10:O10))</f>
        <v>1584</v>
      </c>
      <c r="P12" s="39">
        <f>IF(P10=0,"",SUM($D$10:P10))</f>
        <v>1708</v>
      </c>
      <c r="Q12" s="39">
        <f>IF(Q10=0,"",SUM($D$10:Q10))</f>
        <v>1838</v>
      </c>
      <c r="R12" s="39">
        <f>IF(R10=0,"",SUM($D$10:R10))</f>
        <v>1944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31</v>
      </c>
      <c r="F16">
        <v>36</v>
      </c>
      <c r="G16">
        <v>31</v>
      </c>
      <c r="H16">
        <v>36</v>
      </c>
      <c r="I16">
        <v>35</v>
      </c>
      <c r="J16">
        <v>39</v>
      </c>
      <c r="K16">
        <v>37</v>
      </c>
      <c r="L16">
        <v>38</v>
      </c>
      <c r="M16">
        <v>38</v>
      </c>
      <c r="N16">
        <v>36</v>
      </c>
      <c r="O16">
        <v>37</v>
      </c>
      <c r="P16">
        <v>38</v>
      </c>
      <c r="Q16">
        <v>38</v>
      </c>
      <c r="T16" s="19">
        <f>SUM(D16:S16)</f>
        <v>510</v>
      </c>
    </row>
    <row r="17" spans="1:20" ht="13.5" thickBot="1">
      <c r="A17" s="8" t="s">
        <v>12</v>
      </c>
      <c r="B17" s="7"/>
      <c r="C17" s="6"/>
      <c r="D17">
        <v>6</v>
      </c>
      <c r="E17">
        <v>4</v>
      </c>
      <c r="F17">
        <v>7</v>
      </c>
      <c r="G17">
        <v>11</v>
      </c>
      <c r="H17">
        <v>6</v>
      </c>
      <c r="I17">
        <v>5</v>
      </c>
      <c r="J17">
        <v>8</v>
      </c>
      <c r="K17">
        <v>4</v>
      </c>
      <c r="L17">
        <v>4</v>
      </c>
      <c r="M17">
        <v>8</v>
      </c>
      <c r="N17">
        <v>6</v>
      </c>
      <c r="O17">
        <v>7</v>
      </c>
      <c r="P17">
        <v>6</v>
      </c>
      <c r="Q17">
        <v>6</v>
      </c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46</v>
      </c>
      <c r="E18" s="7">
        <f t="shared" si="2"/>
        <v>35</v>
      </c>
      <c r="F18" s="7">
        <f>SUM(F16:F17)</f>
        <v>43</v>
      </c>
      <c r="G18" s="7">
        <f t="shared" si="2"/>
        <v>42</v>
      </c>
      <c r="H18" s="7">
        <f t="shared" si="2"/>
        <v>42</v>
      </c>
      <c r="I18" s="7">
        <f t="shared" si="2"/>
        <v>40</v>
      </c>
      <c r="J18" s="7">
        <f>SUM(J16:J17)</f>
        <v>47</v>
      </c>
      <c r="K18" s="7">
        <f t="shared" si="2"/>
        <v>41</v>
      </c>
      <c r="L18" s="7">
        <f t="shared" si="2"/>
        <v>42</v>
      </c>
      <c r="M18" s="7">
        <f t="shared" si="2"/>
        <v>46</v>
      </c>
      <c r="N18" s="7">
        <f t="shared" si="2"/>
        <v>42</v>
      </c>
      <c r="O18" s="7">
        <f t="shared" si="2"/>
        <v>44</v>
      </c>
      <c r="P18" s="7">
        <f t="shared" si="2"/>
        <v>44</v>
      </c>
      <c r="Q18" s="7">
        <f t="shared" si="2"/>
        <v>44</v>
      </c>
      <c r="R18" s="7">
        <f t="shared" si="2"/>
        <v>0</v>
      </c>
      <c r="S18" s="7">
        <f t="shared" si="2"/>
        <v>0</v>
      </c>
      <c r="T18" s="16">
        <f t="shared" si="2"/>
        <v>598</v>
      </c>
    </row>
    <row r="19" spans="1:20" ht="13.5" thickBot="1">
      <c r="A19" s="8" t="s">
        <v>10</v>
      </c>
      <c r="B19" s="7"/>
      <c r="C19" s="6"/>
      <c r="D19" s="17">
        <v>7</v>
      </c>
      <c r="E19" s="17">
        <v>2</v>
      </c>
      <c r="F19" s="17">
        <v>13</v>
      </c>
      <c r="G19" s="17">
        <v>7</v>
      </c>
      <c r="H19" s="17">
        <v>6</v>
      </c>
      <c r="I19" s="17">
        <v>13</v>
      </c>
      <c r="J19" s="17">
        <v>17</v>
      </c>
      <c r="K19" s="17">
        <v>9</v>
      </c>
      <c r="L19" s="17">
        <v>10</v>
      </c>
      <c r="M19" s="17">
        <v>9</v>
      </c>
      <c r="N19" s="17">
        <v>16</v>
      </c>
      <c r="O19" s="17">
        <v>14</v>
      </c>
      <c r="P19" s="17">
        <v>15</v>
      </c>
      <c r="Q19" s="17">
        <v>12</v>
      </c>
      <c r="R19" s="17"/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22</v>
      </c>
      <c r="E20" s="14">
        <v>23</v>
      </c>
      <c r="F20" s="14">
        <v>31</v>
      </c>
      <c r="G20" s="14">
        <v>25</v>
      </c>
      <c r="H20" s="14">
        <v>26</v>
      </c>
      <c r="I20" s="14">
        <v>31</v>
      </c>
      <c r="J20" s="14">
        <v>47</v>
      </c>
      <c r="K20" s="14">
        <v>29</v>
      </c>
      <c r="L20" s="14">
        <v>33</v>
      </c>
      <c r="M20" s="14">
        <v>24</v>
      </c>
      <c r="N20" s="14">
        <v>46</v>
      </c>
      <c r="O20" s="14">
        <v>39</v>
      </c>
      <c r="P20" s="14">
        <v>36</v>
      </c>
      <c r="Q20" s="14">
        <v>26</v>
      </c>
      <c r="R20" s="14"/>
      <c r="S20" s="13"/>
      <c r="T20" s="12">
        <f>SUM(D20:S20)</f>
        <v>438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95</v>
      </c>
      <c r="F21" s="11">
        <f t="shared" si="3"/>
        <v>130</v>
      </c>
      <c r="G21" s="11">
        <f t="shared" si="3"/>
        <v>116</v>
      </c>
      <c r="H21" s="11">
        <f t="shared" si="3"/>
        <v>116</v>
      </c>
      <c r="I21" s="11">
        <f t="shared" si="3"/>
        <v>124</v>
      </c>
      <c r="J21" s="11">
        <f>SUM(J16:J20)</f>
        <v>158</v>
      </c>
      <c r="K21" s="11">
        <f t="shared" si="3"/>
        <v>120</v>
      </c>
      <c r="L21" s="11">
        <f t="shared" si="3"/>
        <v>127</v>
      </c>
      <c r="M21" s="11">
        <f t="shared" si="3"/>
        <v>125</v>
      </c>
      <c r="N21" s="11">
        <f t="shared" si="3"/>
        <v>146</v>
      </c>
      <c r="O21" s="11">
        <f t="shared" si="3"/>
        <v>141</v>
      </c>
      <c r="P21" s="11">
        <f t="shared" si="3"/>
        <v>139</v>
      </c>
      <c r="Q21" s="11">
        <f t="shared" si="3"/>
        <v>126</v>
      </c>
      <c r="R21" s="11">
        <f t="shared" si="3"/>
        <v>0</v>
      </c>
      <c r="S21" s="11">
        <f t="shared" si="3"/>
        <v>0</v>
      </c>
      <c r="T21" s="11">
        <f t="shared" si="3"/>
        <v>1784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2065</v>
      </c>
      <c r="E23" s="39">
        <f>IF(E21=0,"",SUM($D$10:$R$10)+SUM($D$21:E21))</f>
        <v>2160</v>
      </c>
      <c r="F23" s="39">
        <f>IF(F21=0,"",SUM($D$10:$R$10)+SUM($D$21:F21))</f>
        <v>2290</v>
      </c>
      <c r="G23" s="39">
        <f>IF(G21=0,"",SUM($D$10:$R$10)+SUM($D$21:G21))</f>
        <v>2406</v>
      </c>
      <c r="H23" s="39">
        <f>IF(H21=0,"",SUM($D$10:$R$10)+SUM($D$21:H21))</f>
        <v>2522</v>
      </c>
      <c r="I23" s="39">
        <f>IF(I21=0,"",SUM($D$10:$R$10)+SUM($D$21:I21))</f>
        <v>2646</v>
      </c>
      <c r="J23" s="39">
        <f>IF(J21=0,"",SUM($D$10:$R$10)+SUM($D$21:J21))</f>
        <v>2804</v>
      </c>
      <c r="K23" s="39">
        <f>IF(K21=0,"",SUM($D$10:$R$10)+SUM($D$21:K21))</f>
        <v>2924</v>
      </c>
      <c r="L23" s="39">
        <f>IF(L21=0,"",SUM($D$10:$R$10)+SUM($D$21:L21))</f>
        <v>3051</v>
      </c>
      <c r="M23" s="39">
        <f>IF(M21=0,"",SUM($D$10:$R$10)+SUM($D$21:M21))</f>
        <v>3176</v>
      </c>
      <c r="N23" s="39">
        <f>IF(N21=0,"",SUM($D$10:$R$10)+SUM($D$21:N21))</f>
        <v>3322</v>
      </c>
      <c r="O23" s="39">
        <f>IF(O21=0,"",SUM($D$10:$R$10)+SUM($D$21:O21))</f>
        <v>3463</v>
      </c>
      <c r="P23" s="39">
        <f>IF(P21=0,"",SUM($D$10:$R$10)+SUM($D$21:P21))</f>
        <v>3602</v>
      </c>
      <c r="Q23" s="39">
        <f>IF(Q21=0,"",SUM($D$10:$R$10)+SUM($D$21:Q21))</f>
        <v>3728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1110</v>
      </c>
      <c r="G27" s="40">
        <f>AVERAGE(D5:R5,D16:S16)</f>
        <v>38.275862068965516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177</v>
      </c>
      <c r="G28" s="40">
        <f>AVERAGE(D6:R6,D17:S17)</f>
        <v>6.103448275862069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1287</v>
      </c>
      <c r="G29" s="40">
        <f>SUM(G27,G28)</f>
        <v>44.37931034482759</v>
      </c>
      <c r="I29" s="5"/>
      <c r="J29" s="46" t="s">
        <v>79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292</v>
      </c>
      <c r="G30" s="40">
        <f>AVERAGE(D8:R8,D19:S19)</f>
        <v>10.068965517241379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862</v>
      </c>
      <c r="G31" s="40">
        <f>AVERAGE(D9:R9,D20:S20)</f>
        <v>29.724137931034484</v>
      </c>
      <c r="I31" s="4"/>
      <c r="J31" s="46" t="s">
        <v>80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3728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36</v>
      </c>
      <c r="F5">
        <v>31</v>
      </c>
      <c r="G5">
        <v>36</v>
      </c>
      <c r="H5">
        <v>38</v>
      </c>
      <c r="I5">
        <v>40</v>
      </c>
      <c r="J5">
        <v>37</v>
      </c>
      <c r="K5">
        <v>41</v>
      </c>
      <c r="L5">
        <v>35</v>
      </c>
      <c r="M5">
        <v>32</v>
      </c>
      <c r="N5">
        <v>39</v>
      </c>
      <c r="O5">
        <v>39</v>
      </c>
      <c r="P5">
        <v>34</v>
      </c>
      <c r="Q5">
        <v>32</v>
      </c>
      <c r="R5">
        <v>37</v>
      </c>
      <c r="T5" s="19">
        <f>SUM(D5:R5)</f>
        <v>538</v>
      </c>
    </row>
    <row r="6" spans="1:20" ht="13.5" thickBot="1">
      <c r="A6" s="8" t="s">
        <v>12</v>
      </c>
      <c r="B6" s="7"/>
      <c r="C6" s="6"/>
      <c r="D6">
        <v>6</v>
      </c>
      <c r="E6">
        <v>6</v>
      </c>
      <c r="F6">
        <v>3</v>
      </c>
      <c r="G6">
        <v>4</v>
      </c>
      <c r="H6">
        <v>5</v>
      </c>
      <c r="I6">
        <v>3</v>
      </c>
      <c r="J6">
        <v>4</v>
      </c>
      <c r="K6">
        <v>6</v>
      </c>
      <c r="L6">
        <v>11</v>
      </c>
      <c r="M6">
        <v>7</v>
      </c>
      <c r="N6">
        <v>3</v>
      </c>
      <c r="O6">
        <v>6</v>
      </c>
      <c r="P6">
        <v>5</v>
      </c>
      <c r="Q6">
        <v>4</v>
      </c>
      <c r="R6">
        <v>7</v>
      </c>
      <c r="T6" s="16">
        <f>SUM(D6:R6)</f>
        <v>80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37</v>
      </c>
      <c r="E7" s="7">
        <f t="shared" si="0"/>
        <v>42</v>
      </c>
      <c r="F7" s="7">
        <f t="shared" si="0"/>
        <v>34</v>
      </c>
      <c r="G7" s="7">
        <f t="shared" si="0"/>
        <v>40</v>
      </c>
      <c r="H7" s="7">
        <f t="shared" si="0"/>
        <v>43</v>
      </c>
      <c r="I7" s="7">
        <f t="shared" si="0"/>
        <v>43</v>
      </c>
      <c r="J7" s="7">
        <f t="shared" si="0"/>
        <v>41</v>
      </c>
      <c r="K7" s="7">
        <f t="shared" si="0"/>
        <v>47</v>
      </c>
      <c r="L7" s="7">
        <f t="shared" si="0"/>
        <v>46</v>
      </c>
      <c r="M7" s="7">
        <f t="shared" si="0"/>
        <v>39</v>
      </c>
      <c r="N7" s="7">
        <f t="shared" si="0"/>
        <v>42</v>
      </c>
      <c r="O7" s="7">
        <f t="shared" si="0"/>
        <v>45</v>
      </c>
      <c r="P7" s="7">
        <f t="shared" si="0"/>
        <v>39</v>
      </c>
      <c r="Q7" s="7">
        <f t="shared" si="0"/>
        <v>36</v>
      </c>
      <c r="R7" s="6">
        <f t="shared" si="0"/>
        <v>44</v>
      </c>
      <c r="S7" s="29"/>
      <c r="T7" s="16">
        <f>SUM(T5,T6)</f>
        <v>618</v>
      </c>
      <c r="AQ7" s="43"/>
    </row>
    <row r="8" spans="1:20" ht="13.5" thickBot="1">
      <c r="A8" s="8" t="s">
        <v>10</v>
      </c>
      <c r="B8" s="7"/>
      <c r="C8" s="6"/>
      <c r="D8" s="17">
        <v>8</v>
      </c>
      <c r="E8" s="17">
        <v>1</v>
      </c>
      <c r="F8" s="17">
        <v>10</v>
      </c>
      <c r="G8" s="17">
        <v>4</v>
      </c>
      <c r="H8" s="17">
        <v>14</v>
      </c>
      <c r="I8" s="17">
        <v>4</v>
      </c>
      <c r="J8" s="17">
        <v>9</v>
      </c>
      <c r="K8" s="17">
        <v>12</v>
      </c>
      <c r="L8" s="17">
        <v>17</v>
      </c>
      <c r="M8" s="17">
        <v>2</v>
      </c>
      <c r="N8" s="17">
        <v>10</v>
      </c>
      <c r="O8" s="17">
        <v>5</v>
      </c>
      <c r="P8" s="17">
        <v>4</v>
      </c>
      <c r="Q8" s="17">
        <v>7</v>
      </c>
      <c r="R8" s="17">
        <v>24</v>
      </c>
      <c r="T8" s="16">
        <f>SUM(D8:R8)</f>
        <v>131</v>
      </c>
    </row>
    <row r="9" spans="1:20" ht="13.5" thickBot="1">
      <c r="A9" s="8" t="s">
        <v>9</v>
      </c>
      <c r="B9" s="7"/>
      <c r="C9" s="6"/>
      <c r="D9" s="15">
        <v>25</v>
      </c>
      <c r="E9" s="14">
        <v>26</v>
      </c>
      <c r="F9" s="28">
        <v>33</v>
      </c>
      <c r="G9" s="14">
        <v>25</v>
      </c>
      <c r="H9" s="14">
        <v>28</v>
      </c>
      <c r="I9" s="14">
        <v>28</v>
      </c>
      <c r="J9" s="14">
        <v>35</v>
      </c>
      <c r="K9" s="14">
        <v>35</v>
      </c>
      <c r="L9" s="14">
        <v>31</v>
      </c>
      <c r="M9" s="14">
        <v>20</v>
      </c>
      <c r="N9" s="14">
        <v>28</v>
      </c>
      <c r="O9" s="14">
        <v>26</v>
      </c>
      <c r="P9" s="14">
        <v>20</v>
      </c>
      <c r="Q9" s="14">
        <v>28</v>
      </c>
      <c r="R9" s="14">
        <v>35</v>
      </c>
      <c r="T9" s="12">
        <f>SUM(D9:R9)</f>
        <v>423</v>
      </c>
    </row>
    <row r="10" spans="3:20" s="11" customFormat="1" ht="15.75">
      <c r="C10" s="11" t="s">
        <v>8</v>
      </c>
      <c r="D10" s="11">
        <f aca="true" t="shared" si="1" ref="D10:R10">SUM(D5:D9)</f>
        <v>107</v>
      </c>
      <c r="E10" s="11">
        <f t="shared" si="1"/>
        <v>111</v>
      </c>
      <c r="F10" s="11">
        <f t="shared" si="1"/>
        <v>111</v>
      </c>
      <c r="G10" s="11">
        <f t="shared" si="1"/>
        <v>109</v>
      </c>
      <c r="H10" s="11">
        <f t="shared" si="1"/>
        <v>128</v>
      </c>
      <c r="I10" s="11">
        <f t="shared" si="1"/>
        <v>118</v>
      </c>
      <c r="J10" s="11">
        <f t="shared" si="1"/>
        <v>126</v>
      </c>
      <c r="K10" s="11">
        <f t="shared" si="1"/>
        <v>141</v>
      </c>
      <c r="L10" s="11">
        <f t="shared" si="1"/>
        <v>140</v>
      </c>
      <c r="M10" s="11">
        <f t="shared" si="1"/>
        <v>100</v>
      </c>
      <c r="N10" s="11">
        <f t="shared" si="1"/>
        <v>122</v>
      </c>
      <c r="O10" s="11">
        <f t="shared" si="1"/>
        <v>121</v>
      </c>
      <c r="P10" s="11">
        <f t="shared" si="1"/>
        <v>102</v>
      </c>
      <c r="Q10" s="11">
        <f t="shared" si="1"/>
        <v>107</v>
      </c>
      <c r="R10" s="38">
        <f t="shared" si="1"/>
        <v>147</v>
      </c>
      <c r="S10" s="37"/>
      <c r="T10" s="11">
        <f>SUM(T5:T9)</f>
        <v>1790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107</v>
      </c>
      <c r="E12" s="39">
        <f>IF(E10=0,"",SUM($D$10:E10))</f>
        <v>218</v>
      </c>
      <c r="F12" s="39">
        <f>IF(F10=0,"",SUM($D$10:F10))</f>
        <v>329</v>
      </c>
      <c r="G12" s="39">
        <f>IF(G10=0,"",SUM($D$10:G10))</f>
        <v>438</v>
      </c>
      <c r="H12" s="39">
        <f>IF(H10=0,"",SUM($D$10:H10))</f>
        <v>566</v>
      </c>
      <c r="I12" s="39">
        <f>IF(I10=0,"",SUM($D$10:I10))</f>
        <v>684</v>
      </c>
      <c r="J12" s="39">
        <f>IF(J10=0,"",SUM($D$10:J10))</f>
        <v>810</v>
      </c>
      <c r="K12" s="39">
        <f>IF(K10=0,"",SUM($D$10:K10))</f>
        <v>951</v>
      </c>
      <c r="L12" s="39">
        <f>IF(L10=0,"",SUM($D$10:L10))</f>
        <v>1091</v>
      </c>
      <c r="M12" s="39">
        <f>IF(M10=0,"",SUM($D$10:M10))</f>
        <v>1191</v>
      </c>
      <c r="N12" s="39">
        <f>IF(N10=0,"",SUM($D$10:N10))</f>
        <v>1313</v>
      </c>
      <c r="O12" s="39">
        <f>IF(O10=0,"",SUM($D$10:O10))</f>
        <v>1434</v>
      </c>
      <c r="P12" s="39">
        <f>IF(P10=0,"",SUM($D$10:P10))</f>
        <v>1536</v>
      </c>
      <c r="Q12" s="39">
        <f>IF(Q10=0,"",SUM($D$10:Q10))</f>
        <v>1643</v>
      </c>
      <c r="R12" s="39">
        <f>IF(R10=0,"",SUM($D$10:R10))</f>
        <v>1790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37</v>
      </c>
      <c r="F16">
        <v>38</v>
      </c>
      <c r="G16">
        <v>41</v>
      </c>
      <c r="H16">
        <v>37</v>
      </c>
      <c r="I16">
        <v>37</v>
      </c>
      <c r="J16">
        <v>34</v>
      </c>
      <c r="K16">
        <v>39</v>
      </c>
      <c r="L16">
        <v>30</v>
      </c>
      <c r="M16">
        <v>37</v>
      </c>
      <c r="N16">
        <v>40</v>
      </c>
      <c r="O16">
        <v>38</v>
      </c>
      <c r="P16">
        <v>36</v>
      </c>
      <c r="Q16">
        <v>36</v>
      </c>
      <c r="R16">
        <v>36</v>
      </c>
      <c r="S16" t="s">
        <v>15</v>
      </c>
      <c r="T16" s="19">
        <f>SUM(D16:S16)</f>
        <v>554</v>
      </c>
    </row>
    <row r="17" spans="1:20" ht="13.5" thickBot="1">
      <c r="A17" s="8" t="s">
        <v>12</v>
      </c>
      <c r="B17" s="7"/>
      <c r="C17" s="6"/>
      <c r="D17">
        <v>9</v>
      </c>
      <c r="E17">
        <v>4</v>
      </c>
      <c r="F17">
        <v>4</v>
      </c>
      <c r="G17">
        <v>6</v>
      </c>
      <c r="H17">
        <v>6</v>
      </c>
      <c r="I17">
        <v>4</v>
      </c>
      <c r="J17">
        <v>4</v>
      </c>
      <c r="K17">
        <v>4</v>
      </c>
      <c r="L17">
        <v>5</v>
      </c>
      <c r="M17">
        <v>5</v>
      </c>
      <c r="N17">
        <v>7</v>
      </c>
      <c r="O17">
        <v>4</v>
      </c>
      <c r="P17">
        <v>2</v>
      </c>
      <c r="Q17">
        <v>4</v>
      </c>
      <c r="R17">
        <v>8</v>
      </c>
      <c r="S17" s="18"/>
      <c r="T17" s="16">
        <f>SUM(D17:S17)</f>
        <v>76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41</v>
      </c>
      <c r="F18" s="7">
        <f t="shared" si="2"/>
        <v>42</v>
      </c>
      <c r="G18" s="7">
        <f t="shared" si="2"/>
        <v>47</v>
      </c>
      <c r="H18" s="7">
        <f t="shared" si="2"/>
        <v>43</v>
      </c>
      <c r="I18" s="7">
        <f t="shared" si="2"/>
        <v>41</v>
      </c>
      <c r="J18" s="7">
        <f t="shared" si="2"/>
        <v>38</v>
      </c>
      <c r="K18" s="7">
        <f t="shared" si="2"/>
        <v>43</v>
      </c>
      <c r="L18" s="7">
        <f t="shared" si="2"/>
        <v>35</v>
      </c>
      <c r="M18" s="7">
        <f>SUM(M16:M17)</f>
        <v>42</v>
      </c>
      <c r="N18" s="7">
        <f t="shared" si="2"/>
        <v>47</v>
      </c>
      <c r="O18" s="7">
        <f t="shared" si="2"/>
        <v>42</v>
      </c>
      <c r="P18" s="7">
        <f t="shared" si="2"/>
        <v>38</v>
      </c>
      <c r="Q18" s="7">
        <f t="shared" si="2"/>
        <v>40</v>
      </c>
      <c r="R18" s="7">
        <f t="shared" si="2"/>
        <v>44</v>
      </c>
      <c r="S18" s="7"/>
      <c r="T18" s="16">
        <f>SUM(T16:T17)</f>
        <v>630</v>
      </c>
    </row>
    <row r="19" spans="1:20" ht="13.5" thickBot="1">
      <c r="A19" s="8" t="s">
        <v>10</v>
      </c>
      <c r="B19" s="7"/>
      <c r="C19" s="6"/>
      <c r="D19" s="17">
        <v>14</v>
      </c>
      <c r="E19" s="17">
        <v>9</v>
      </c>
      <c r="F19" s="17">
        <v>10</v>
      </c>
      <c r="G19" s="17">
        <v>17</v>
      </c>
      <c r="H19" s="17">
        <v>12</v>
      </c>
      <c r="I19" s="17">
        <v>6</v>
      </c>
      <c r="J19" s="17">
        <v>9</v>
      </c>
      <c r="K19" s="17">
        <v>14</v>
      </c>
      <c r="L19" s="17">
        <v>24</v>
      </c>
      <c r="M19" s="17">
        <v>15</v>
      </c>
      <c r="N19" s="17">
        <v>10</v>
      </c>
      <c r="O19" s="17">
        <v>11</v>
      </c>
      <c r="P19" s="17">
        <v>12</v>
      </c>
      <c r="Q19" s="17">
        <v>14</v>
      </c>
      <c r="R19" s="17">
        <v>17</v>
      </c>
      <c r="S19" s="17"/>
      <c r="T19" s="16">
        <f>SUM(D19:S19)</f>
        <v>194</v>
      </c>
    </row>
    <row r="20" spans="1:20" ht="13.5" thickBot="1">
      <c r="A20" s="8" t="s">
        <v>9</v>
      </c>
      <c r="B20" s="7"/>
      <c r="C20" s="6"/>
      <c r="D20" s="15">
        <v>38</v>
      </c>
      <c r="E20" s="14">
        <v>32</v>
      </c>
      <c r="F20" s="14">
        <v>35</v>
      </c>
      <c r="G20" s="14">
        <v>45</v>
      </c>
      <c r="H20" s="14">
        <v>28</v>
      </c>
      <c r="I20" s="14">
        <v>25</v>
      </c>
      <c r="J20" s="14">
        <v>17</v>
      </c>
      <c r="K20" s="14">
        <v>31</v>
      </c>
      <c r="L20" s="14">
        <v>69</v>
      </c>
      <c r="M20" s="14">
        <v>48</v>
      </c>
      <c r="N20" s="14">
        <v>40</v>
      </c>
      <c r="O20" s="14">
        <v>30</v>
      </c>
      <c r="P20" s="14">
        <v>36</v>
      </c>
      <c r="Q20" s="14">
        <v>30</v>
      </c>
      <c r="R20" s="14">
        <v>29</v>
      </c>
      <c r="S20" s="13"/>
      <c r="T20" s="12">
        <f>SUM(D20:S20)</f>
        <v>533</v>
      </c>
    </row>
    <row r="21" spans="3:20" s="11" customFormat="1" ht="15.75">
      <c r="C21" s="11" t="s">
        <v>8</v>
      </c>
      <c r="D21" s="11">
        <f aca="true" t="shared" si="3" ref="D21:R21">SUM(D16:D20)</f>
        <v>146</v>
      </c>
      <c r="E21" s="11">
        <f t="shared" si="3"/>
        <v>123</v>
      </c>
      <c r="F21" s="11">
        <f t="shared" si="3"/>
        <v>129</v>
      </c>
      <c r="G21" s="11">
        <f t="shared" si="3"/>
        <v>156</v>
      </c>
      <c r="H21" s="11">
        <f t="shared" si="3"/>
        <v>126</v>
      </c>
      <c r="I21" s="11">
        <f t="shared" si="3"/>
        <v>113</v>
      </c>
      <c r="J21" s="11">
        <f t="shared" si="3"/>
        <v>102</v>
      </c>
      <c r="K21" s="11">
        <f t="shared" si="3"/>
        <v>131</v>
      </c>
      <c r="L21" s="11">
        <f t="shared" si="3"/>
        <v>163</v>
      </c>
      <c r="M21" s="11">
        <f>SUM(M16:M20)</f>
        <v>147</v>
      </c>
      <c r="N21" s="11">
        <f t="shared" si="3"/>
        <v>144</v>
      </c>
      <c r="O21" s="11">
        <f t="shared" si="3"/>
        <v>125</v>
      </c>
      <c r="P21" s="11">
        <f t="shared" si="3"/>
        <v>124</v>
      </c>
      <c r="Q21" s="11">
        <f t="shared" si="3"/>
        <v>124</v>
      </c>
      <c r="R21" s="11">
        <f t="shared" si="3"/>
        <v>134</v>
      </c>
      <c r="T21" s="11">
        <f>SUM(T16:T20)</f>
        <v>1987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1936</v>
      </c>
      <c r="E23" s="39">
        <f>IF(E21=0,"",SUM($D$10:$R$10)+SUM($D$21:E21))</f>
        <v>2059</v>
      </c>
      <c r="F23" s="39">
        <f>IF(F21=0,"",SUM($D$10:$R$10)+SUM($D$21:F21))</f>
        <v>2188</v>
      </c>
      <c r="G23" s="39">
        <f>IF(G21=0,"",SUM($D$10:$R$10)+SUM($D$21:G21))</f>
        <v>2344</v>
      </c>
      <c r="H23" s="39">
        <f>IF(H21=0,"",SUM($D$10:$R$10)+SUM($D$21:H21))</f>
        <v>2470</v>
      </c>
      <c r="I23" s="39">
        <f>IF(I21=0,"",SUM($D$10:$R$10)+SUM($D$21:I21))</f>
        <v>2583</v>
      </c>
      <c r="J23" s="39">
        <f>IF(J21=0,"",SUM($D$10:$R$10)+SUM($D$21:J21))</f>
        <v>2685</v>
      </c>
      <c r="K23" s="39">
        <f>IF(K21=0,"",SUM($D$10:$R$10)+SUM($D$21:K21))</f>
        <v>2816</v>
      </c>
      <c r="L23" s="39">
        <f>IF(L21=0,"",SUM($D$10:$R$10)+SUM($D$21:L21))</f>
        <v>2979</v>
      </c>
      <c r="M23" s="39">
        <f>IF(M21=0,"",SUM($D$10:$R$10)+SUM($D$21:M21))</f>
        <v>3126</v>
      </c>
      <c r="N23" s="39">
        <f>IF(N21=0,"",SUM($D$10:$R$10)+SUM($D$21:N21))</f>
        <v>3270</v>
      </c>
      <c r="O23" s="39">
        <f>IF(O21=0,"",SUM($D$10:$R$10)+SUM($D$21:O21))</f>
        <v>3395</v>
      </c>
      <c r="P23" s="39">
        <f>IF(P21=0,"",SUM($D$10:$R$10)+SUM($D$21:P21))</f>
        <v>3519</v>
      </c>
      <c r="Q23" s="39">
        <f>IF(Q21=0,"",SUM($D$10:$R$10)+SUM($D$21:Q21))</f>
        <v>3643</v>
      </c>
      <c r="R23" s="39">
        <f>IF(R21=0,"",SUM($D$10:$R$10)+SUM($D$21:R21))</f>
        <v>3777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1092</v>
      </c>
      <c r="G27" s="41">
        <f>AVERAGE(D5:R5,D16:S16)</f>
        <v>36.4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156</v>
      </c>
      <c r="G28" s="41">
        <f>AVERAGE(D6:R6,D17:S17)</f>
        <v>5.2</v>
      </c>
      <c r="J28" s="46" t="s">
        <v>66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1248</v>
      </c>
      <c r="G29" s="41">
        <f>SUM(G27,G28)</f>
        <v>41.6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325</v>
      </c>
      <c r="G30" s="41">
        <f>AVERAGE(D8:R8,D19:S19)</f>
        <v>10.833333333333334</v>
      </c>
      <c r="I30" s="46" t="s">
        <v>67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956</v>
      </c>
      <c r="G31" s="41">
        <f>AVERAGE(D9:R9,D20:S20)</f>
        <v>31.866666666666667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3777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92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6" sqref="K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40</v>
      </c>
      <c r="F5">
        <v>39</v>
      </c>
      <c r="G5">
        <v>40</v>
      </c>
      <c r="H5">
        <v>39</v>
      </c>
      <c r="I5">
        <v>39</v>
      </c>
      <c r="J5">
        <v>37</v>
      </c>
      <c r="K5">
        <v>34</v>
      </c>
      <c r="L5">
        <v>40</v>
      </c>
      <c r="M5">
        <v>41</v>
      </c>
      <c r="N5">
        <v>37</v>
      </c>
      <c r="O5">
        <v>41</v>
      </c>
      <c r="P5">
        <v>36</v>
      </c>
      <c r="Q5">
        <v>36</v>
      </c>
      <c r="R5">
        <v>40</v>
      </c>
      <c r="T5" s="19">
        <f>SUM(D5:S5)</f>
        <v>581</v>
      </c>
    </row>
    <row r="6" spans="1:20" ht="13.5" thickBot="1">
      <c r="A6" s="8" t="s">
        <v>12</v>
      </c>
      <c r="B6" s="7"/>
      <c r="C6" s="6"/>
      <c r="D6">
        <v>5</v>
      </c>
      <c r="E6">
        <v>3</v>
      </c>
      <c r="F6">
        <v>2</v>
      </c>
      <c r="G6">
        <v>5</v>
      </c>
      <c r="H6">
        <v>2</v>
      </c>
      <c r="I6">
        <v>8</v>
      </c>
      <c r="J6">
        <v>6</v>
      </c>
      <c r="K6">
        <v>2</v>
      </c>
      <c r="L6">
        <v>2</v>
      </c>
      <c r="M6">
        <v>3</v>
      </c>
      <c r="N6">
        <v>3</v>
      </c>
      <c r="O6">
        <v>2</v>
      </c>
      <c r="P6">
        <v>5</v>
      </c>
      <c r="Q6">
        <v>6</v>
      </c>
      <c r="R6">
        <v>5</v>
      </c>
      <c r="T6" s="16">
        <f>SUM(D6:R6)</f>
        <v>59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43</v>
      </c>
      <c r="F7" s="7">
        <f t="shared" si="0"/>
        <v>41</v>
      </c>
      <c r="G7" s="7">
        <f t="shared" si="0"/>
        <v>45</v>
      </c>
      <c r="H7" s="7">
        <f t="shared" si="0"/>
        <v>41</v>
      </c>
      <c r="I7" s="7">
        <f t="shared" si="0"/>
        <v>47</v>
      </c>
      <c r="J7" s="7">
        <f t="shared" si="0"/>
        <v>43</v>
      </c>
      <c r="K7" s="7">
        <f t="shared" si="0"/>
        <v>36</v>
      </c>
      <c r="L7" s="7">
        <f t="shared" si="0"/>
        <v>42</v>
      </c>
      <c r="M7" s="7">
        <f t="shared" si="0"/>
        <v>44</v>
      </c>
      <c r="N7" s="7">
        <f t="shared" si="0"/>
        <v>40</v>
      </c>
      <c r="O7" s="7">
        <f t="shared" si="0"/>
        <v>43</v>
      </c>
      <c r="P7" s="7">
        <f t="shared" si="0"/>
        <v>41</v>
      </c>
      <c r="Q7" s="7">
        <f t="shared" si="0"/>
        <v>42</v>
      </c>
      <c r="R7" s="6">
        <f t="shared" si="0"/>
        <v>45</v>
      </c>
      <c r="S7" s="29"/>
      <c r="T7" s="16">
        <f>SUM(T5:T6)</f>
        <v>640</v>
      </c>
    </row>
    <row r="8" spans="1:20" ht="13.5" thickBot="1">
      <c r="A8" s="8" t="s">
        <v>10</v>
      </c>
      <c r="B8" s="7"/>
      <c r="C8" s="6"/>
      <c r="D8" s="17">
        <v>10</v>
      </c>
      <c r="E8" s="17">
        <v>18</v>
      </c>
      <c r="F8" s="17">
        <v>20</v>
      </c>
      <c r="G8" s="17">
        <v>14</v>
      </c>
      <c r="H8" s="17">
        <v>7</v>
      </c>
      <c r="I8" s="17">
        <v>7</v>
      </c>
      <c r="J8" s="17">
        <v>6</v>
      </c>
      <c r="K8" s="17">
        <v>10</v>
      </c>
      <c r="L8" s="17">
        <v>9</v>
      </c>
      <c r="M8" s="17">
        <v>16</v>
      </c>
      <c r="N8" s="17">
        <v>10</v>
      </c>
      <c r="O8" s="17">
        <v>16</v>
      </c>
      <c r="P8" s="17">
        <v>9</v>
      </c>
      <c r="Q8" s="17">
        <v>16</v>
      </c>
      <c r="R8" s="17">
        <v>4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30</v>
      </c>
      <c r="E9" s="14">
        <v>44</v>
      </c>
      <c r="F9" s="28">
        <v>35</v>
      </c>
      <c r="G9" s="14">
        <v>35</v>
      </c>
      <c r="H9" s="14">
        <v>30</v>
      </c>
      <c r="I9" s="14">
        <v>28</v>
      </c>
      <c r="J9" s="14">
        <v>27</v>
      </c>
      <c r="K9" s="14">
        <v>32</v>
      </c>
      <c r="L9" s="14">
        <v>36</v>
      </c>
      <c r="M9" s="14">
        <v>38</v>
      </c>
      <c r="N9" s="14">
        <v>21</v>
      </c>
      <c r="O9" s="14">
        <v>36</v>
      </c>
      <c r="P9" s="14">
        <v>19</v>
      </c>
      <c r="Q9" s="14">
        <v>36</v>
      </c>
      <c r="R9" s="14">
        <v>22</v>
      </c>
      <c r="T9" s="12">
        <f>SUM(D9:R9)</f>
        <v>469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148</v>
      </c>
      <c r="F10" s="11">
        <f t="shared" si="1"/>
        <v>137</v>
      </c>
      <c r="G10" s="11">
        <f t="shared" si="1"/>
        <v>139</v>
      </c>
      <c r="H10" s="11">
        <f t="shared" si="1"/>
        <v>119</v>
      </c>
      <c r="I10" s="11">
        <f t="shared" si="1"/>
        <v>129</v>
      </c>
      <c r="J10" s="11">
        <f t="shared" si="1"/>
        <v>119</v>
      </c>
      <c r="K10" s="11">
        <f t="shared" si="1"/>
        <v>114</v>
      </c>
      <c r="L10" s="11">
        <f t="shared" si="1"/>
        <v>129</v>
      </c>
      <c r="M10" s="11">
        <f t="shared" si="1"/>
        <v>142</v>
      </c>
      <c r="N10" s="11">
        <f t="shared" si="1"/>
        <v>111</v>
      </c>
      <c r="O10" s="11">
        <f t="shared" si="1"/>
        <v>138</v>
      </c>
      <c r="P10" s="11">
        <f t="shared" si="1"/>
        <v>110</v>
      </c>
      <c r="Q10" s="11">
        <f t="shared" si="1"/>
        <v>136</v>
      </c>
      <c r="R10" s="38">
        <f t="shared" si="1"/>
        <v>116</v>
      </c>
      <c r="S10" s="37"/>
      <c r="T10" s="11">
        <f>SUM(T5:T9)</f>
        <v>1921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282</v>
      </c>
      <c r="F12" s="39">
        <f>IF(F10=0,"",SUM($D$10:F10))</f>
        <v>419</v>
      </c>
      <c r="G12" s="39">
        <f>IF(G10=0,"",SUM($D$10:G10))</f>
        <v>558</v>
      </c>
      <c r="H12" s="39">
        <f>IF(H10=0,"",SUM($D$10:H10))</f>
        <v>677</v>
      </c>
      <c r="I12" s="39">
        <f>IF(I10=0,"",SUM($D$10:I10))</f>
        <v>806</v>
      </c>
      <c r="J12" s="39">
        <f>IF(J10=0,"",SUM($D$10:J10))</f>
        <v>925</v>
      </c>
      <c r="K12" s="39">
        <f>IF(K10=0,"",SUM($D$10:K10))</f>
        <v>1039</v>
      </c>
      <c r="L12" s="39">
        <f>IF(L10=0,"",SUM($D$10:L10))</f>
        <v>1168</v>
      </c>
      <c r="M12" s="39">
        <f>IF(M10=0,"",SUM($D$10:M10))</f>
        <v>1310</v>
      </c>
      <c r="N12" s="39">
        <f>IF(N10=0,"",SUM($D$10:N10))</f>
        <v>1421</v>
      </c>
      <c r="O12" s="39">
        <f>IF(O10=0,"",SUM($D$10:O10))</f>
        <v>1559</v>
      </c>
      <c r="P12" s="39">
        <f>IF(P10=0,"",SUM($D$10:P10))</f>
        <v>1669</v>
      </c>
      <c r="Q12" s="39">
        <f>IF(Q10=0,"",SUM($D$10:Q10))</f>
        <v>1805</v>
      </c>
      <c r="R12" s="39">
        <f>IF(R10=0,"",SUM($D$10:R10))</f>
        <v>1921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43</v>
      </c>
      <c r="E16">
        <v>43</v>
      </c>
      <c r="F16">
        <v>43</v>
      </c>
      <c r="G16">
        <v>42</v>
      </c>
      <c r="H16">
        <v>46</v>
      </c>
      <c r="I16">
        <v>42</v>
      </c>
      <c r="J16">
        <v>36</v>
      </c>
      <c r="K16">
        <v>37</v>
      </c>
      <c r="L16">
        <v>38</v>
      </c>
      <c r="M16">
        <v>41</v>
      </c>
      <c r="N16">
        <v>42</v>
      </c>
      <c r="O16">
        <v>41</v>
      </c>
      <c r="P16">
        <v>37</v>
      </c>
      <c r="Q16">
        <v>31</v>
      </c>
      <c r="R16">
        <v>28</v>
      </c>
      <c r="S16">
        <v>34</v>
      </c>
      <c r="T16" s="19">
        <f>SUM(D16:S16)</f>
        <v>624</v>
      </c>
    </row>
    <row r="17" spans="1:20" ht="13.5" thickBot="1">
      <c r="A17" s="8" t="s">
        <v>12</v>
      </c>
      <c r="B17" s="7"/>
      <c r="C17" s="6"/>
      <c r="D17">
        <v>2</v>
      </c>
      <c r="E17">
        <v>4</v>
      </c>
      <c r="F17">
        <v>4</v>
      </c>
      <c r="G17">
        <v>4</v>
      </c>
      <c r="H17">
        <v>6</v>
      </c>
      <c r="I17">
        <v>6</v>
      </c>
      <c r="J17">
        <v>2</v>
      </c>
      <c r="K17">
        <v>2</v>
      </c>
      <c r="L17">
        <v>3</v>
      </c>
      <c r="M17">
        <v>4</v>
      </c>
      <c r="N17">
        <v>2</v>
      </c>
      <c r="O17">
        <v>11</v>
      </c>
      <c r="P17">
        <v>8</v>
      </c>
      <c r="Q17">
        <v>4</v>
      </c>
      <c r="R17">
        <v>4</v>
      </c>
      <c r="S17">
        <v>3</v>
      </c>
      <c r="T17" s="16">
        <f>SUM(D17:S17)</f>
        <v>69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47</v>
      </c>
      <c r="F18" s="7">
        <f>SUM(F16:F17)</f>
        <v>47</v>
      </c>
      <c r="G18" s="7">
        <f t="shared" si="2"/>
        <v>46</v>
      </c>
      <c r="H18" s="7">
        <f t="shared" si="2"/>
        <v>52</v>
      </c>
      <c r="I18" s="7">
        <f t="shared" si="2"/>
        <v>48</v>
      </c>
      <c r="J18" s="7">
        <f>SUM(J16:J17)</f>
        <v>38</v>
      </c>
      <c r="K18" s="7">
        <f t="shared" si="2"/>
        <v>39</v>
      </c>
      <c r="L18" s="7">
        <f t="shared" si="2"/>
        <v>41</v>
      </c>
      <c r="M18" s="7">
        <f t="shared" si="2"/>
        <v>45</v>
      </c>
      <c r="N18" s="7">
        <f t="shared" si="2"/>
        <v>44</v>
      </c>
      <c r="O18" s="7">
        <f t="shared" si="2"/>
        <v>52</v>
      </c>
      <c r="P18" s="7">
        <f t="shared" si="2"/>
        <v>45</v>
      </c>
      <c r="Q18" s="7">
        <f t="shared" si="2"/>
        <v>35</v>
      </c>
      <c r="R18" s="7">
        <f t="shared" si="2"/>
        <v>32</v>
      </c>
      <c r="S18" s="7">
        <f t="shared" si="2"/>
        <v>37</v>
      </c>
      <c r="T18" s="16">
        <f t="shared" si="2"/>
        <v>693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15</v>
      </c>
      <c r="F19" s="17">
        <v>13</v>
      </c>
      <c r="G19" s="17">
        <v>11</v>
      </c>
      <c r="H19" s="17">
        <v>12</v>
      </c>
      <c r="I19" s="17">
        <v>6</v>
      </c>
      <c r="J19" s="17">
        <v>12</v>
      </c>
      <c r="K19" s="17">
        <v>3</v>
      </c>
      <c r="L19" s="17">
        <v>8</v>
      </c>
      <c r="M19" s="17">
        <v>4</v>
      </c>
      <c r="N19" s="17">
        <v>11</v>
      </c>
      <c r="O19" s="17">
        <v>16</v>
      </c>
      <c r="P19" s="17">
        <v>22</v>
      </c>
      <c r="Q19" s="17">
        <v>15</v>
      </c>
      <c r="R19" s="17">
        <v>8</v>
      </c>
      <c r="S19" s="17">
        <v>13</v>
      </c>
      <c r="T19" s="16">
        <f>SUM(D19:S19)</f>
        <v>182</v>
      </c>
    </row>
    <row r="20" spans="1:20" ht="13.5" thickBot="1">
      <c r="A20" s="8" t="s">
        <v>9</v>
      </c>
      <c r="B20" s="7"/>
      <c r="C20" s="6"/>
      <c r="D20" s="15">
        <v>33</v>
      </c>
      <c r="E20" s="14">
        <v>36</v>
      </c>
      <c r="F20" s="14">
        <v>25</v>
      </c>
      <c r="G20" s="14">
        <v>28</v>
      </c>
      <c r="H20" s="14">
        <v>37</v>
      </c>
      <c r="I20" s="14">
        <v>27</v>
      </c>
      <c r="J20" s="14">
        <v>30</v>
      </c>
      <c r="K20" s="14">
        <v>35</v>
      </c>
      <c r="L20" s="14">
        <v>27</v>
      </c>
      <c r="M20" s="14">
        <v>21</v>
      </c>
      <c r="N20" s="14">
        <v>38</v>
      </c>
      <c r="O20" s="14">
        <v>46</v>
      </c>
      <c r="P20" s="14">
        <v>36</v>
      </c>
      <c r="Q20" s="14">
        <v>52</v>
      </c>
      <c r="R20" s="14">
        <v>47</v>
      </c>
      <c r="S20" s="13">
        <v>44</v>
      </c>
      <c r="T20" s="12">
        <f>SUM(D20:S20)</f>
        <v>562</v>
      </c>
    </row>
    <row r="21" spans="3:20" s="11" customFormat="1" ht="15.75">
      <c r="C21" s="11" t="s">
        <v>8</v>
      </c>
      <c r="D21" s="11">
        <f aca="true" t="shared" si="3" ref="D21:T21">SUM(D16:D20)</f>
        <v>136</v>
      </c>
      <c r="E21" s="11">
        <f t="shared" si="3"/>
        <v>145</v>
      </c>
      <c r="F21" s="11">
        <f t="shared" si="3"/>
        <v>132</v>
      </c>
      <c r="G21" s="11">
        <f t="shared" si="3"/>
        <v>131</v>
      </c>
      <c r="H21" s="11">
        <f t="shared" si="3"/>
        <v>153</v>
      </c>
      <c r="I21" s="11">
        <f t="shared" si="3"/>
        <v>129</v>
      </c>
      <c r="J21" s="11">
        <f>SUM(J16:J20)</f>
        <v>118</v>
      </c>
      <c r="K21" s="11">
        <f t="shared" si="3"/>
        <v>116</v>
      </c>
      <c r="L21" s="11">
        <f t="shared" si="3"/>
        <v>117</v>
      </c>
      <c r="M21" s="11">
        <f t="shared" si="3"/>
        <v>115</v>
      </c>
      <c r="N21" s="11">
        <f t="shared" si="3"/>
        <v>137</v>
      </c>
      <c r="O21" s="11">
        <f t="shared" si="3"/>
        <v>166</v>
      </c>
      <c r="P21" s="11">
        <f t="shared" si="3"/>
        <v>148</v>
      </c>
      <c r="Q21" s="11">
        <f t="shared" si="3"/>
        <v>137</v>
      </c>
      <c r="R21" s="11">
        <f t="shared" si="3"/>
        <v>119</v>
      </c>
      <c r="S21" s="11">
        <f t="shared" si="3"/>
        <v>131</v>
      </c>
      <c r="T21" s="11">
        <f t="shared" si="3"/>
        <v>2130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2057</v>
      </c>
      <c r="E23" s="39">
        <f>IF(E21=0,"",SUM($D$10:$R$10)+SUM($D$21:E21))</f>
        <v>2202</v>
      </c>
      <c r="F23" s="39">
        <f>IF(F21=0,"",SUM($D$10:$R$10)+SUM($D$21:F21))</f>
        <v>2334</v>
      </c>
      <c r="G23" s="39">
        <f>IF(G21=0,"",SUM($D$10:$R$10)+SUM($D$21:G21))</f>
        <v>2465</v>
      </c>
      <c r="H23" s="39">
        <f>IF(H21=0,"",SUM($D$10:$R$10)+SUM($D$21:H21))</f>
        <v>2618</v>
      </c>
      <c r="I23" s="39">
        <f>IF(I21=0,"",SUM($D$10:$R$10)+SUM($D$21:I21))</f>
        <v>2747</v>
      </c>
      <c r="J23" s="39">
        <f>IF(J21=0,"",SUM($D$10:$R$10)+SUM($D$21:J21))</f>
        <v>2865</v>
      </c>
      <c r="K23" s="39">
        <f>IF(K21=0,"",SUM($D$10:$R$10)+SUM($D$21:K21))</f>
        <v>2981</v>
      </c>
      <c r="L23" s="39">
        <f>IF(L21=0,"",SUM($D$10:$R$10)+SUM($D$21:L21))</f>
        <v>3098</v>
      </c>
      <c r="M23" s="39">
        <f>IF(M21=0,"",SUM($D$10:$R$10)+SUM($D$21:M21))</f>
        <v>3213</v>
      </c>
      <c r="N23" s="39">
        <f>IF(N21=0,"",SUM($D$10:$R$10)+SUM($D$21:N21))</f>
        <v>3350</v>
      </c>
      <c r="O23" s="39">
        <f>IF(O21=0,"",SUM($D$10:$R$10)+SUM($D$21:O21))</f>
        <v>3516</v>
      </c>
      <c r="P23" s="39">
        <f>IF(P21=0,"",SUM($D$10:$R$10)+SUM($D$21:P21))</f>
        <v>3664</v>
      </c>
      <c r="Q23" s="39">
        <f>IF(Q21=0,"",SUM($D$10:$R$10)+SUM($D$21:Q21))</f>
        <v>3801</v>
      </c>
      <c r="R23" s="39">
        <f>IF(R21=0,"",SUM($D$10:$R$10)+SUM($D$21:R21))</f>
        <v>3920</v>
      </c>
      <c r="S23" s="39">
        <f>IF(S21=0,"",SUM($D$10:$R$10)+SUM($D$21:S21))</f>
        <v>4051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1205</v>
      </c>
      <c r="G27" s="40">
        <f>AVERAGE(D5:R5,D16:S16)</f>
        <v>38.87096774193548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128</v>
      </c>
      <c r="G28" s="40">
        <f>AVERAGE(D6:R6,D17:S17)</f>
        <v>4.129032258064516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1333</v>
      </c>
      <c r="G29" s="40">
        <f>SUM(G27,G28)</f>
        <v>43</v>
      </c>
      <c r="I29" s="5"/>
      <c r="J29" s="46" t="s">
        <v>69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354</v>
      </c>
      <c r="G30" s="40">
        <f>AVERAGE(D8:R8,D19:S19)</f>
        <v>11.419354838709678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1031</v>
      </c>
      <c r="G31" s="40">
        <f>AVERAGE(D9:R9,D20:S20)</f>
        <v>33.25806451612903</v>
      </c>
      <c r="I31" s="4"/>
      <c r="J31" s="46" t="s">
        <v>70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4051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36</v>
      </c>
      <c r="F5">
        <v>40</v>
      </c>
      <c r="G5">
        <v>37</v>
      </c>
      <c r="H5">
        <v>39</v>
      </c>
      <c r="I5">
        <v>41</v>
      </c>
      <c r="J5">
        <v>40</v>
      </c>
      <c r="K5">
        <v>36</v>
      </c>
      <c r="L5">
        <v>41</v>
      </c>
      <c r="M5">
        <v>35</v>
      </c>
      <c r="N5">
        <v>29</v>
      </c>
      <c r="O5">
        <v>33</v>
      </c>
      <c r="P5">
        <v>38</v>
      </c>
      <c r="Q5">
        <v>39</v>
      </c>
      <c r="R5">
        <v>34</v>
      </c>
      <c r="T5" s="19">
        <f>SUM(D5:R5)</f>
        <v>554</v>
      </c>
    </row>
    <row r="6" spans="1:20" ht="13.5" thickBot="1">
      <c r="A6" s="8" t="s">
        <v>12</v>
      </c>
      <c r="B6" s="7"/>
      <c r="C6" s="6"/>
      <c r="D6">
        <v>4</v>
      </c>
      <c r="E6">
        <v>5</v>
      </c>
      <c r="F6">
        <v>10</v>
      </c>
      <c r="G6">
        <v>6</v>
      </c>
      <c r="H6">
        <v>4</v>
      </c>
      <c r="I6">
        <v>6</v>
      </c>
      <c r="J6">
        <v>7</v>
      </c>
      <c r="K6">
        <v>8</v>
      </c>
      <c r="L6">
        <v>9</v>
      </c>
      <c r="M6">
        <v>5</v>
      </c>
      <c r="N6">
        <v>7</v>
      </c>
      <c r="O6">
        <v>5</v>
      </c>
      <c r="P6">
        <v>6</v>
      </c>
      <c r="Q6">
        <v>11</v>
      </c>
      <c r="R6">
        <v>8</v>
      </c>
      <c r="T6" s="16">
        <f>SUM(D6:R6)</f>
        <v>101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41</v>
      </c>
      <c r="F7" s="7">
        <f t="shared" si="0"/>
        <v>50</v>
      </c>
      <c r="G7" s="7">
        <f t="shared" si="0"/>
        <v>43</v>
      </c>
      <c r="H7" s="7">
        <f t="shared" si="0"/>
        <v>43</v>
      </c>
      <c r="I7" s="7">
        <f t="shared" si="0"/>
        <v>47</v>
      </c>
      <c r="J7" s="7">
        <f t="shared" si="0"/>
        <v>47</v>
      </c>
      <c r="K7" s="7">
        <f t="shared" si="0"/>
        <v>44</v>
      </c>
      <c r="L7" s="7">
        <f t="shared" si="0"/>
        <v>50</v>
      </c>
      <c r="M7" s="7">
        <f t="shared" si="0"/>
        <v>40</v>
      </c>
      <c r="N7" s="7">
        <f t="shared" si="0"/>
        <v>36</v>
      </c>
      <c r="O7" s="7">
        <f t="shared" si="0"/>
        <v>38</v>
      </c>
      <c r="P7" s="7">
        <f t="shared" si="0"/>
        <v>44</v>
      </c>
      <c r="Q7" s="7">
        <f t="shared" si="0"/>
        <v>50</v>
      </c>
      <c r="R7" s="6">
        <f t="shared" si="0"/>
        <v>42</v>
      </c>
      <c r="S7" s="29"/>
      <c r="T7" s="16">
        <f>SUM(T5:T6)</f>
        <v>655</v>
      </c>
    </row>
    <row r="8" spans="1:20" ht="13.5" thickBot="1">
      <c r="A8" s="8" t="s">
        <v>10</v>
      </c>
      <c r="B8" s="7"/>
      <c r="C8" s="6"/>
      <c r="D8" s="17">
        <v>4</v>
      </c>
      <c r="E8" s="17">
        <v>9</v>
      </c>
      <c r="F8" s="17">
        <v>8</v>
      </c>
      <c r="G8" s="17">
        <v>9</v>
      </c>
      <c r="H8" s="17">
        <v>3</v>
      </c>
      <c r="I8" s="17">
        <v>3</v>
      </c>
      <c r="J8" s="17">
        <v>5</v>
      </c>
      <c r="K8" s="17">
        <v>13</v>
      </c>
      <c r="L8" s="17">
        <v>4</v>
      </c>
      <c r="M8" s="17">
        <v>3</v>
      </c>
      <c r="N8" s="17">
        <v>10</v>
      </c>
      <c r="O8" s="17">
        <v>9</v>
      </c>
      <c r="P8" s="17">
        <v>4</v>
      </c>
      <c r="Q8" s="17">
        <v>4</v>
      </c>
      <c r="R8" s="17">
        <v>6</v>
      </c>
      <c r="T8" s="16">
        <f>SUM(D8:R8)</f>
        <v>94</v>
      </c>
    </row>
    <row r="9" spans="1:20" ht="13.5" thickBot="1">
      <c r="A9" s="8" t="s">
        <v>9</v>
      </c>
      <c r="B9" s="7"/>
      <c r="C9" s="6"/>
      <c r="D9" s="15">
        <v>20</v>
      </c>
      <c r="E9" s="14">
        <v>32</v>
      </c>
      <c r="F9" s="28">
        <v>22</v>
      </c>
      <c r="G9" s="14">
        <v>27</v>
      </c>
      <c r="H9" s="14">
        <v>20</v>
      </c>
      <c r="I9" s="14">
        <v>24</v>
      </c>
      <c r="J9" s="14">
        <v>29</v>
      </c>
      <c r="K9" s="14">
        <v>26</v>
      </c>
      <c r="L9" s="14">
        <v>34</v>
      </c>
      <c r="M9" s="14">
        <v>23</v>
      </c>
      <c r="N9" s="14">
        <v>27</v>
      </c>
      <c r="O9" s="14">
        <v>34</v>
      </c>
      <c r="P9" s="14">
        <v>25</v>
      </c>
      <c r="Q9" s="14">
        <v>29</v>
      </c>
      <c r="R9" s="14">
        <v>29</v>
      </c>
      <c r="T9" s="12">
        <f>SUM(D9:R9)</f>
        <v>401</v>
      </c>
    </row>
    <row r="10" spans="3:20" s="11" customFormat="1" ht="15.75">
      <c r="C10" s="11" t="s">
        <v>8</v>
      </c>
      <c r="D10" s="11">
        <f aca="true" t="shared" si="1" ref="D10:R10">SUM(D5:D9)</f>
        <v>104</v>
      </c>
      <c r="E10" s="11">
        <f t="shared" si="1"/>
        <v>123</v>
      </c>
      <c r="F10" s="11">
        <f t="shared" si="1"/>
        <v>130</v>
      </c>
      <c r="G10" s="11">
        <f t="shared" si="1"/>
        <v>122</v>
      </c>
      <c r="H10" s="11">
        <f t="shared" si="1"/>
        <v>109</v>
      </c>
      <c r="I10" s="11">
        <f t="shared" si="1"/>
        <v>121</v>
      </c>
      <c r="J10" s="11">
        <f t="shared" si="1"/>
        <v>128</v>
      </c>
      <c r="K10" s="11">
        <f t="shared" si="1"/>
        <v>127</v>
      </c>
      <c r="L10" s="11">
        <f t="shared" si="1"/>
        <v>138</v>
      </c>
      <c r="M10" s="11">
        <f t="shared" si="1"/>
        <v>106</v>
      </c>
      <c r="N10" s="11">
        <f t="shared" si="1"/>
        <v>109</v>
      </c>
      <c r="O10" s="11">
        <f t="shared" si="1"/>
        <v>119</v>
      </c>
      <c r="P10" s="11">
        <f t="shared" si="1"/>
        <v>117</v>
      </c>
      <c r="Q10" s="11">
        <f t="shared" si="1"/>
        <v>133</v>
      </c>
      <c r="R10" s="38">
        <f t="shared" si="1"/>
        <v>119</v>
      </c>
      <c r="S10" s="37"/>
      <c r="T10" s="11">
        <f>SUM(T5:T9)</f>
        <v>1805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104</v>
      </c>
      <c r="E12" s="39">
        <f>IF(E10=0,"",SUM($D$10:E10))</f>
        <v>227</v>
      </c>
      <c r="F12" s="39">
        <f>IF(F10=0,"",SUM($D$10:F10))</f>
        <v>357</v>
      </c>
      <c r="G12" s="39">
        <f>IF(G10=0,"",SUM($D$10:G10))</f>
        <v>479</v>
      </c>
      <c r="H12" s="39">
        <f>IF(H10=0,"",SUM($D$10:H10))</f>
        <v>588</v>
      </c>
      <c r="I12" s="39">
        <f>IF(I10=0,"",SUM($D$10:I10))</f>
        <v>709</v>
      </c>
      <c r="J12" s="39">
        <f>IF(J10=0,"",SUM($D$10:J10))</f>
        <v>837</v>
      </c>
      <c r="K12" s="39">
        <f>IF(K10=0,"",SUM($D$10:K10))</f>
        <v>964</v>
      </c>
      <c r="L12" s="39">
        <f>IF(L10=0,"",SUM($D$10:L10))</f>
        <v>1102</v>
      </c>
      <c r="M12" s="39">
        <f>IF(M10=0,"",SUM($D$10:M10))</f>
        <v>1208</v>
      </c>
      <c r="N12" s="39">
        <f>IF(N10=0,"",SUM($D$10:N10))</f>
        <v>1317</v>
      </c>
      <c r="O12" s="39">
        <f>IF(O10=0,"",SUM($D$10:O10))</f>
        <v>1436</v>
      </c>
      <c r="P12" s="39">
        <f>IF(P10=0,"",SUM($D$10:P10))</f>
        <v>1553</v>
      </c>
      <c r="Q12" s="39">
        <f>IF(Q10=0,"",SUM($D$10:Q10))</f>
        <v>1686</v>
      </c>
      <c r="R12" s="39">
        <f>IF(R10=0,"",SUM($D$10:R10))</f>
        <v>1805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38</v>
      </c>
      <c r="F16">
        <v>35</v>
      </c>
      <c r="G16">
        <v>32</v>
      </c>
      <c r="H16">
        <v>36</v>
      </c>
      <c r="I16">
        <v>36</v>
      </c>
      <c r="J16">
        <v>38</v>
      </c>
      <c r="K16">
        <v>35</v>
      </c>
      <c r="L16">
        <v>40</v>
      </c>
      <c r="M16">
        <v>35</v>
      </c>
      <c r="N16">
        <v>34</v>
      </c>
      <c r="O16">
        <v>41</v>
      </c>
      <c r="P16">
        <v>36</v>
      </c>
      <c r="T16" s="19">
        <f>SUM(D16:S16)</f>
        <v>472</v>
      </c>
    </row>
    <row r="17" spans="1:20" ht="13.5" thickBot="1">
      <c r="A17" s="8" t="s">
        <v>12</v>
      </c>
      <c r="B17" s="7"/>
      <c r="C17" s="6"/>
      <c r="D17">
        <v>10</v>
      </c>
      <c r="E17">
        <v>8</v>
      </c>
      <c r="F17">
        <v>11</v>
      </c>
      <c r="G17">
        <v>8</v>
      </c>
      <c r="H17">
        <v>6</v>
      </c>
      <c r="I17">
        <v>7</v>
      </c>
      <c r="J17">
        <v>11</v>
      </c>
      <c r="K17">
        <v>5</v>
      </c>
      <c r="L17">
        <v>12</v>
      </c>
      <c r="M17">
        <v>9</v>
      </c>
      <c r="N17">
        <v>8</v>
      </c>
      <c r="O17">
        <v>9</v>
      </c>
      <c r="P17">
        <v>6</v>
      </c>
      <c r="S17" s="18"/>
      <c r="T17" s="16">
        <f>SUM(D17:S17)</f>
        <v>110</v>
      </c>
    </row>
    <row r="18" spans="1:20" ht="13.5" thickBot="1">
      <c r="A18" s="8" t="s">
        <v>11</v>
      </c>
      <c r="B18" s="7"/>
      <c r="C18" s="6"/>
      <c r="D18" s="8">
        <f aca="true" t="shared" si="2" ref="D18:P18">SUM(D16:D17)</f>
        <v>46</v>
      </c>
      <c r="E18" s="7">
        <f t="shared" si="2"/>
        <v>46</v>
      </c>
      <c r="F18" s="7">
        <f t="shared" si="2"/>
        <v>46</v>
      </c>
      <c r="G18" s="7">
        <f t="shared" si="2"/>
        <v>40</v>
      </c>
      <c r="H18" s="7">
        <f t="shared" si="2"/>
        <v>42</v>
      </c>
      <c r="I18" s="7">
        <f t="shared" si="2"/>
        <v>43</v>
      </c>
      <c r="J18" s="7">
        <f t="shared" si="2"/>
        <v>49</v>
      </c>
      <c r="K18" s="7">
        <f t="shared" si="2"/>
        <v>40</v>
      </c>
      <c r="L18" s="7">
        <f t="shared" si="2"/>
        <v>52</v>
      </c>
      <c r="M18" s="7">
        <f t="shared" si="2"/>
        <v>44</v>
      </c>
      <c r="N18" s="7">
        <f t="shared" si="2"/>
        <v>42</v>
      </c>
      <c r="O18" s="7">
        <f t="shared" si="2"/>
        <v>50</v>
      </c>
      <c r="P18" s="7">
        <f t="shared" si="2"/>
        <v>42</v>
      </c>
      <c r="Q18" s="7"/>
      <c r="R18" s="7"/>
      <c r="S18" s="7"/>
      <c r="T18" s="16">
        <f>SUM(T16:T17)</f>
        <v>582</v>
      </c>
    </row>
    <row r="19" spans="1:20" ht="13.5" thickBot="1">
      <c r="A19" s="8" t="s">
        <v>10</v>
      </c>
      <c r="B19" s="7"/>
      <c r="C19" s="6"/>
      <c r="D19" s="17">
        <v>8</v>
      </c>
      <c r="E19" s="17">
        <v>3</v>
      </c>
      <c r="F19" s="17">
        <v>14</v>
      </c>
      <c r="G19" s="17">
        <v>6</v>
      </c>
      <c r="H19" s="17">
        <v>5</v>
      </c>
      <c r="I19" s="17">
        <v>3</v>
      </c>
      <c r="J19" s="17">
        <v>3</v>
      </c>
      <c r="K19" s="17">
        <v>7</v>
      </c>
      <c r="L19" s="17">
        <v>3</v>
      </c>
      <c r="M19" s="17">
        <v>9</v>
      </c>
      <c r="N19" s="17">
        <v>6</v>
      </c>
      <c r="O19" s="17">
        <v>5</v>
      </c>
      <c r="P19" s="17">
        <v>7</v>
      </c>
      <c r="Q19" s="17"/>
      <c r="R19" s="17"/>
      <c r="S19" s="17"/>
      <c r="T19" s="16">
        <f>SUM(D19:S19)</f>
        <v>79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25</v>
      </c>
      <c r="F20" s="14">
        <v>29</v>
      </c>
      <c r="G20" s="14">
        <v>24</v>
      </c>
      <c r="H20" s="14">
        <v>27</v>
      </c>
      <c r="I20" s="14">
        <v>22</v>
      </c>
      <c r="J20" s="14">
        <v>25</v>
      </c>
      <c r="K20" s="14">
        <v>29</v>
      </c>
      <c r="L20" s="14">
        <v>21</v>
      </c>
      <c r="M20" s="14">
        <v>28</v>
      </c>
      <c r="N20" s="14">
        <v>26</v>
      </c>
      <c r="O20" s="14">
        <v>26</v>
      </c>
      <c r="P20" s="14">
        <v>25</v>
      </c>
      <c r="Q20" s="14"/>
      <c r="R20" s="14"/>
      <c r="S20" s="13"/>
      <c r="T20" s="12">
        <f>SUM(D20:S20)</f>
        <v>336</v>
      </c>
    </row>
    <row r="21" spans="3:20" s="11" customFormat="1" ht="15.75">
      <c r="C21" s="11" t="s">
        <v>8</v>
      </c>
      <c r="D21" s="11">
        <f aca="true" t="shared" si="3" ref="D21:P21">SUM(D16:D20)</f>
        <v>129</v>
      </c>
      <c r="E21" s="11">
        <f t="shared" si="3"/>
        <v>120</v>
      </c>
      <c r="F21" s="11">
        <f t="shared" si="3"/>
        <v>135</v>
      </c>
      <c r="G21" s="11">
        <f t="shared" si="3"/>
        <v>110</v>
      </c>
      <c r="H21" s="11">
        <f t="shared" si="3"/>
        <v>116</v>
      </c>
      <c r="I21" s="11">
        <f t="shared" si="3"/>
        <v>111</v>
      </c>
      <c r="J21" s="11">
        <f t="shared" si="3"/>
        <v>126</v>
      </c>
      <c r="K21" s="11">
        <f t="shared" si="3"/>
        <v>116</v>
      </c>
      <c r="L21" s="11">
        <f t="shared" si="3"/>
        <v>128</v>
      </c>
      <c r="M21" s="11">
        <f t="shared" si="3"/>
        <v>125</v>
      </c>
      <c r="N21" s="11">
        <f t="shared" si="3"/>
        <v>116</v>
      </c>
      <c r="O21" s="11">
        <f t="shared" si="3"/>
        <v>131</v>
      </c>
      <c r="P21" s="11">
        <f t="shared" si="3"/>
        <v>116</v>
      </c>
      <c r="T21" s="11">
        <f>SUM(T16:T20)</f>
        <v>1579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2054</v>
      </c>
      <c r="F23" s="39">
        <f>IF(F21=0,"",SUM($D$10:$R$10)+SUM($D$21:F21))</f>
        <v>2189</v>
      </c>
      <c r="G23" s="39">
        <f>IF(G21=0,"",SUM($D$10:$R$10)+SUM($D$21:G21))</f>
        <v>2299</v>
      </c>
      <c r="H23" s="39">
        <f>IF(H21=0,"",SUM($D$10:$R$10)+SUM($D$21:H21))</f>
        <v>2415</v>
      </c>
      <c r="I23" s="39">
        <f>IF(I21=0,"",SUM($D$10:$R$10)+SUM($D$21:I21))</f>
        <v>2526</v>
      </c>
      <c r="J23" s="39">
        <f>IF(J21=0,"",SUM($D$10:$R$10)+SUM($D$21:J21))</f>
        <v>2652</v>
      </c>
      <c r="K23" s="39">
        <f>IF(K21=0,"",SUM($D$10:$R$10)+SUM($D$21:K21))</f>
        <v>2768</v>
      </c>
      <c r="L23" s="39">
        <f>IF(L21=0,"",SUM($D$10:$R$10)+SUM($D$21:L21))</f>
        <v>2896</v>
      </c>
      <c r="M23" s="39">
        <f>IF(M21=0,"",SUM($D$10:$R$10)+SUM($D$21:M21))</f>
        <v>3021</v>
      </c>
      <c r="N23" s="39">
        <f>IF(N21=0,"",SUM($D$10:$R$10)+SUM($D$21:N21))</f>
        <v>3137</v>
      </c>
      <c r="O23" s="39">
        <f>IF(O21=0,"",SUM($D$10:$R$10)+SUM($D$21:O21))</f>
        <v>3268</v>
      </c>
      <c r="P23" s="39">
        <f>IF(P21=0,"",SUM($D$10:$R$10)+SUM($D$21:P21))</f>
        <v>3384</v>
      </c>
      <c r="Q23" s="39">
        <f>IF(Q21=0,"",SUM($D$10:$R$10)+SUM($D$21:Q21))</f>
      </c>
      <c r="R23" s="39"/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1026</v>
      </c>
      <c r="G27" s="41">
        <f>AVERAGE(D5:R5,D16:S16)</f>
        <v>36.642857142857146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211</v>
      </c>
      <c r="G28" s="41">
        <f>AVERAGE(D6:R6,D17:S17)</f>
        <v>7.535714285714286</v>
      </c>
      <c r="J28" s="46" t="s">
        <v>20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1237</v>
      </c>
      <c r="G29" s="41">
        <f>SUM(G27,G28)</f>
        <v>44.17857142857143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173</v>
      </c>
      <c r="G30" s="41">
        <f>AVERAGE(D8:R8,D19:S19)</f>
        <v>6.178571428571429</v>
      </c>
      <c r="I30" s="5"/>
      <c r="J30" s="46" t="s">
        <v>22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737</v>
      </c>
      <c r="G31" s="41">
        <f>AVERAGE(D9:R9,D20:S20)</f>
        <v>26.321428571428573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40</v>
      </c>
      <c r="F5">
        <v>38</v>
      </c>
      <c r="G5">
        <v>37</v>
      </c>
      <c r="H5">
        <v>35</v>
      </c>
      <c r="I5">
        <v>37</v>
      </c>
      <c r="J5">
        <v>38</v>
      </c>
      <c r="K5">
        <v>36</v>
      </c>
      <c r="L5">
        <v>37</v>
      </c>
      <c r="M5">
        <v>41</v>
      </c>
      <c r="N5">
        <v>37</v>
      </c>
      <c r="O5">
        <v>32</v>
      </c>
      <c r="P5">
        <v>35</v>
      </c>
      <c r="Q5">
        <v>37</v>
      </c>
      <c r="R5">
        <v>37</v>
      </c>
      <c r="T5" s="19">
        <f>SUM(D5:S5)</f>
        <v>553</v>
      </c>
    </row>
    <row r="6" spans="1:20" ht="13.5" thickBot="1">
      <c r="A6" s="8" t="s">
        <v>12</v>
      </c>
      <c r="B6" s="7"/>
      <c r="C6" s="6"/>
      <c r="D6">
        <v>4</v>
      </c>
      <c r="E6">
        <v>2</v>
      </c>
      <c r="F6">
        <v>5</v>
      </c>
      <c r="G6">
        <v>5</v>
      </c>
      <c r="H6">
        <v>4</v>
      </c>
      <c r="I6">
        <v>3</v>
      </c>
      <c r="J6">
        <v>1</v>
      </c>
      <c r="K6">
        <v>4</v>
      </c>
      <c r="L6">
        <v>3</v>
      </c>
      <c r="M6">
        <v>6</v>
      </c>
      <c r="N6">
        <v>5</v>
      </c>
      <c r="O6">
        <v>3</v>
      </c>
      <c r="P6">
        <v>3</v>
      </c>
      <c r="Q6">
        <v>1</v>
      </c>
      <c r="R6">
        <v>5</v>
      </c>
      <c r="T6" s="16">
        <f>SUM(D6:R6)</f>
        <v>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42</v>
      </c>
      <c r="F7" s="7">
        <f t="shared" si="0"/>
        <v>43</v>
      </c>
      <c r="G7" s="7">
        <f t="shared" si="0"/>
        <v>42</v>
      </c>
      <c r="H7" s="7">
        <f t="shared" si="0"/>
        <v>39</v>
      </c>
      <c r="I7" s="7">
        <f t="shared" si="0"/>
        <v>40</v>
      </c>
      <c r="J7" s="7">
        <f t="shared" si="0"/>
        <v>39</v>
      </c>
      <c r="K7" s="7">
        <f t="shared" si="0"/>
        <v>40</v>
      </c>
      <c r="L7" s="7">
        <f t="shared" si="0"/>
        <v>40</v>
      </c>
      <c r="M7" s="7">
        <f t="shared" si="0"/>
        <v>47</v>
      </c>
      <c r="N7" s="7">
        <f t="shared" si="0"/>
        <v>42</v>
      </c>
      <c r="O7" s="7">
        <f t="shared" si="0"/>
        <v>35</v>
      </c>
      <c r="P7" s="7">
        <f t="shared" si="0"/>
        <v>38</v>
      </c>
      <c r="Q7" s="7">
        <f t="shared" si="0"/>
        <v>38</v>
      </c>
      <c r="R7" s="6">
        <f t="shared" si="0"/>
        <v>42</v>
      </c>
      <c r="S7" s="29"/>
      <c r="T7" s="16">
        <f>SUM(T5:T6)</f>
        <v>607</v>
      </c>
    </row>
    <row r="8" spans="1:20" ht="13.5" thickBot="1">
      <c r="A8" s="8" t="s">
        <v>10</v>
      </c>
      <c r="B8" s="7"/>
      <c r="C8" s="6"/>
      <c r="D8" s="17">
        <v>16</v>
      </c>
      <c r="E8" s="17">
        <v>11</v>
      </c>
      <c r="F8" s="17">
        <v>7</v>
      </c>
      <c r="G8" s="17">
        <v>7</v>
      </c>
      <c r="H8" s="17">
        <v>4</v>
      </c>
      <c r="I8" s="17">
        <v>3</v>
      </c>
      <c r="J8" s="17">
        <v>12</v>
      </c>
      <c r="K8" s="17">
        <v>6</v>
      </c>
      <c r="L8" s="17">
        <v>22</v>
      </c>
      <c r="M8" s="17">
        <v>12</v>
      </c>
      <c r="N8" s="17">
        <v>11</v>
      </c>
      <c r="O8" s="17">
        <v>15</v>
      </c>
      <c r="P8" s="17">
        <v>13</v>
      </c>
      <c r="Q8" s="17">
        <v>4</v>
      </c>
      <c r="R8" s="17">
        <v>13</v>
      </c>
      <c r="T8" s="16">
        <f>SUM(D8:R8)</f>
        <v>156</v>
      </c>
    </row>
    <row r="9" spans="1:20" ht="13.5" thickBot="1">
      <c r="A9" s="8" t="s">
        <v>9</v>
      </c>
      <c r="B9" s="7"/>
      <c r="C9" s="6"/>
      <c r="D9" s="15">
        <v>42</v>
      </c>
      <c r="E9" s="14">
        <v>32</v>
      </c>
      <c r="F9" s="28">
        <v>23</v>
      </c>
      <c r="G9" s="14">
        <v>21</v>
      </c>
      <c r="H9" s="14">
        <v>17</v>
      </c>
      <c r="I9" s="14">
        <v>27</v>
      </c>
      <c r="J9" s="14">
        <v>26</v>
      </c>
      <c r="K9" s="14">
        <v>23</v>
      </c>
      <c r="L9" s="14">
        <v>59</v>
      </c>
      <c r="M9" s="14">
        <v>23</v>
      </c>
      <c r="N9" s="14">
        <v>30</v>
      </c>
      <c r="O9" s="14">
        <v>37</v>
      </c>
      <c r="P9" s="14">
        <v>36</v>
      </c>
      <c r="Q9" s="14">
        <v>20</v>
      </c>
      <c r="R9" s="14">
        <v>37</v>
      </c>
      <c r="T9" s="12">
        <f>SUM(D9:R9)</f>
        <v>453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127</v>
      </c>
      <c r="F10" s="11">
        <f t="shared" si="1"/>
        <v>116</v>
      </c>
      <c r="G10" s="11">
        <f t="shared" si="1"/>
        <v>112</v>
      </c>
      <c r="H10" s="11">
        <f t="shared" si="1"/>
        <v>99</v>
      </c>
      <c r="I10" s="11">
        <f t="shared" si="1"/>
        <v>110</v>
      </c>
      <c r="J10" s="11">
        <f t="shared" si="1"/>
        <v>116</v>
      </c>
      <c r="K10" s="11">
        <f t="shared" si="1"/>
        <v>109</v>
      </c>
      <c r="L10" s="11">
        <f t="shared" si="1"/>
        <v>161</v>
      </c>
      <c r="M10" s="11">
        <f t="shared" si="1"/>
        <v>129</v>
      </c>
      <c r="N10" s="11">
        <f t="shared" si="1"/>
        <v>125</v>
      </c>
      <c r="O10" s="11">
        <f t="shared" si="1"/>
        <v>122</v>
      </c>
      <c r="P10" s="11">
        <f t="shared" si="1"/>
        <v>125</v>
      </c>
      <c r="Q10" s="11">
        <f t="shared" si="1"/>
        <v>100</v>
      </c>
      <c r="R10" s="38">
        <f t="shared" si="1"/>
        <v>134</v>
      </c>
      <c r="S10" s="37"/>
      <c r="T10" s="11">
        <f>SUM(T5:T9)</f>
        <v>1823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265</v>
      </c>
      <c r="F12" s="39">
        <f>IF(F10=0,"",SUM($D$10:F10))</f>
        <v>381</v>
      </c>
      <c r="G12" s="39">
        <f>IF(G10=0,"",SUM($D$10:G10))</f>
        <v>493</v>
      </c>
      <c r="H12" s="39">
        <f>IF(H10=0,"",SUM($D$10:H10))</f>
        <v>592</v>
      </c>
      <c r="I12" s="39">
        <f>IF(I10=0,"",SUM($D$10:I10))</f>
        <v>702</v>
      </c>
      <c r="J12" s="39">
        <f>IF(J10=0,"",SUM($D$10:J10))</f>
        <v>818</v>
      </c>
      <c r="K12" s="39">
        <f>IF(K10=0,"",SUM($D$10:K10))</f>
        <v>927</v>
      </c>
      <c r="L12" s="39">
        <f>IF(L10=0,"",SUM($D$10:L10))</f>
        <v>1088</v>
      </c>
      <c r="M12" s="39">
        <f>IF(M10=0,"",SUM($D$10:M10))</f>
        <v>1217</v>
      </c>
      <c r="N12" s="39">
        <f>IF(N10=0,"",SUM($D$10:N10))</f>
        <v>1342</v>
      </c>
      <c r="O12" s="39">
        <f>IF(O10=0,"",SUM($D$10:O10))</f>
        <v>1464</v>
      </c>
      <c r="P12" s="39">
        <f>IF(P10=0,"",SUM($D$10:P10))</f>
        <v>1589</v>
      </c>
      <c r="Q12" s="39">
        <f>IF(Q10=0,"",SUM($D$10:Q10))</f>
        <v>1689</v>
      </c>
      <c r="R12" s="39">
        <f>IF(R10=0,"",SUM($D$10:R10))</f>
        <v>1823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35</v>
      </c>
      <c r="F16">
        <v>40</v>
      </c>
      <c r="G16">
        <v>32</v>
      </c>
      <c r="H16">
        <v>35</v>
      </c>
      <c r="I16">
        <v>39</v>
      </c>
      <c r="J16">
        <v>35</v>
      </c>
      <c r="K16">
        <v>34</v>
      </c>
      <c r="L16">
        <v>41</v>
      </c>
      <c r="M16">
        <v>38</v>
      </c>
      <c r="N16" s="44" t="s">
        <v>72</v>
      </c>
      <c r="O16">
        <v>38</v>
      </c>
      <c r="P16">
        <v>37</v>
      </c>
      <c r="Q16" s="45">
        <v>32</v>
      </c>
      <c r="R16">
        <v>38</v>
      </c>
      <c r="S16">
        <v>38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1</v>
      </c>
      <c r="E17">
        <v>1</v>
      </c>
      <c r="F17">
        <v>7</v>
      </c>
      <c r="G17">
        <v>3</v>
      </c>
      <c r="H17">
        <v>1</v>
      </c>
      <c r="I17">
        <v>2</v>
      </c>
      <c r="J17">
        <v>3</v>
      </c>
      <c r="K17">
        <v>1</v>
      </c>
      <c r="L17">
        <v>5</v>
      </c>
      <c r="M17">
        <v>4</v>
      </c>
      <c r="N17" s="44" t="s">
        <v>73</v>
      </c>
      <c r="O17">
        <v>2</v>
      </c>
      <c r="P17">
        <v>5</v>
      </c>
      <c r="Q17">
        <v>2</v>
      </c>
      <c r="R17">
        <v>2</v>
      </c>
      <c r="S17">
        <v>3</v>
      </c>
      <c r="T17" s="16">
        <f>SUM(D17:S17)</f>
        <v>42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34</v>
      </c>
      <c r="E18" s="7">
        <f t="shared" si="2"/>
        <v>36</v>
      </c>
      <c r="F18" s="7">
        <f>SUM(F16:F17)</f>
        <v>47</v>
      </c>
      <c r="G18" s="7">
        <f t="shared" si="2"/>
        <v>35</v>
      </c>
      <c r="H18" s="7">
        <f t="shared" si="2"/>
        <v>36</v>
      </c>
      <c r="I18" s="7">
        <f t="shared" si="2"/>
        <v>41</v>
      </c>
      <c r="J18" s="7">
        <f>SUM(J16:J17)</f>
        <v>38</v>
      </c>
      <c r="K18" s="7">
        <f t="shared" si="2"/>
        <v>35</v>
      </c>
      <c r="L18" s="7">
        <f t="shared" si="2"/>
        <v>46</v>
      </c>
      <c r="M18" s="7">
        <f t="shared" si="2"/>
        <v>42</v>
      </c>
      <c r="N18" s="7">
        <f t="shared" si="2"/>
        <v>0</v>
      </c>
      <c r="O18" s="7">
        <f t="shared" si="2"/>
        <v>40</v>
      </c>
      <c r="P18" s="7">
        <f t="shared" si="2"/>
        <v>42</v>
      </c>
      <c r="Q18" s="7">
        <f t="shared" si="2"/>
        <v>34</v>
      </c>
      <c r="R18" s="7">
        <f t="shared" si="2"/>
        <v>40</v>
      </c>
      <c r="S18" s="7">
        <f t="shared" si="2"/>
        <v>41</v>
      </c>
      <c r="T18" s="16">
        <f t="shared" si="2"/>
        <v>587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16</v>
      </c>
      <c r="F19" s="17">
        <v>11</v>
      </c>
      <c r="G19" s="17">
        <v>13</v>
      </c>
      <c r="H19" s="17">
        <v>10</v>
      </c>
      <c r="I19" s="17">
        <v>9</v>
      </c>
      <c r="J19" s="17">
        <v>8</v>
      </c>
      <c r="K19" s="17">
        <v>19</v>
      </c>
      <c r="L19" s="17">
        <v>16</v>
      </c>
      <c r="M19" s="17">
        <v>13</v>
      </c>
      <c r="N19" s="17"/>
      <c r="O19" s="17">
        <v>20</v>
      </c>
      <c r="P19" s="17">
        <v>12</v>
      </c>
      <c r="Q19" s="17">
        <v>9</v>
      </c>
      <c r="R19" s="17">
        <v>13</v>
      </c>
      <c r="S19" s="17">
        <v>13</v>
      </c>
      <c r="T19" s="16">
        <f>SUM(D19:S19)</f>
        <v>195</v>
      </c>
    </row>
    <row r="20" spans="1:20" ht="13.5" thickBot="1">
      <c r="A20" s="8" t="s">
        <v>9</v>
      </c>
      <c r="B20" s="7"/>
      <c r="C20" s="6"/>
      <c r="D20" s="15">
        <v>46</v>
      </c>
      <c r="E20" s="14">
        <v>23</v>
      </c>
      <c r="F20" s="14">
        <v>32</v>
      </c>
      <c r="G20" s="14">
        <v>37</v>
      </c>
      <c r="H20" s="14">
        <v>45</v>
      </c>
      <c r="I20" s="14">
        <v>27</v>
      </c>
      <c r="J20" s="14">
        <v>26</v>
      </c>
      <c r="K20" s="14">
        <v>42</v>
      </c>
      <c r="L20" s="14">
        <v>28</v>
      </c>
      <c r="M20" s="14">
        <v>33</v>
      </c>
      <c r="N20" s="14"/>
      <c r="O20" s="14">
        <v>48</v>
      </c>
      <c r="P20" s="14">
        <v>36</v>
      </c>
      <c r="Q20" s="14">
        <v>27</v>
      </c>
      <c r="R20" s="14">
        <v>31</v>
      </c>
      <c r="S20" s="13">
        <v>19</v>
      </c>
      <c r="T20" s="12">
        <f>SUM(D20:S20)</f>
        <v>500</v>
      </c>
    </row>
    <row r="21" spans="3:20" s="11" customFormat="1" ht="15.75">
      <c r="C21" s="11" t="s">
        <v>8</v>
      </c>
      <c r="D21" s="11">
        <f aca="true" t="shared" si="3" ref="D21:T21">SUM(D16:D20)</f>
        <v>127</v>
      </c>
      <c r="E21" s="11">
        <f t="shared" si="3"/>
        <v>111</v>
      </c>
      <c r="F21" s="11">
        <f t="shared" si="3"/>
        <v>137</v>
      </c>
      <c r="G21" s="11">
        <f t="shared" si="3"/>
        <v>120</v>
      </c>
      <c r="H21" s="11">
        <f t="shared" si="3"/>
        <v>127</v>
      </c>
      <c r="I21" s="11">
        <f t="shared" si="3"/>
        <v>118</v>
      </c>
      <c r="J21" s="11">
        <f>SUM(J16:J20)</f>
        <v>110</v>
      </c>
      <c r="K21" s="11">
        <f t="shared" si="3"/>
        <v>131</v>
      </c>
      <c r="L21" s="11">
        <f t="shared" si="3"/>
        <v>136</v>
      </c>
      <c r="M21" s="11">
        <f t="shared" si="3"/>
        <v>130</v>
      </c>
      <c r="N21" s="11">
        <f t="shared" si="3"/>
        <v>0</v>
      </c>
      <c r="O21" s="11">
        <f t="shared" si="3"/>
        <v>148</v>
      </c>
      <c r="P21" s="11">
        <f t="shared" si="3"/>
        <v>132</v>
      </c>
      <c r="Q21" s="11">
        <f t="shared" si="3"/>
        <v>104</v>
      </c>
      <c r="R21" s="11">
        <f t="shared" si="3"/>
        <v>124</v>
      </c>
      <c r="S21" s="11">
        <f t="shared" si="3"/>
        <v>114</v>
      </c>
      <c r="T21" s="11">
        <f t="shared" si="3"/>
        <v>1869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1950</v>
      </c>
      <c r="E23" s="39">
        <f>IF(E21=0,"",SUM($D$10:$R$10)+SUM($D$21:E21))</f>
        <v>2061</v>
      </c>
      <c r="F23" s="39">
        <f>IF(F21=0,"",SUM($D$10:$R$10)+SUM($D$21:F21))</f>
        <v>2198</v>
      </c>
      <c r="G23" s="39">
        <f>IF(G21=0,"",SUM($D$10:$R$10)+SUM($D$21:G21))</f>
        <v>2318</v>
      </c>
      <c r="H23" s="39">
        <f>IF(H21=0,"",SUM($D$10:$R$10)+SUM($D$21:H21))</f>
        <v>2445</v>
      </c>
      <c r="I23" s="39">
        <f>IF(I21=0,"",SUM($D$10:$R$10)+SUM($D$21:I21))</f>
        <v>2563</v>
      </c>
      <c r="J23" s="39">
        <f>IF(J21=0,"",SUM($D$10:$R$10)+SUM($D$21:J21))</f>
        <v>2673</v>
      </c>
      <c r="K23" s="39">
        <f>IF(K21=0,"",SUM($D$10:$R$10)+SUM($D$21:K21))</f>
        <v>2804</v>
      </c>
      <c r="L23" s="39">
        <f>IF(L21=0,"",SUM($D$10:$R$10)+SUM($D$21:L21))</f>
        <v>2940</v>
      </c>
      <c r="M23" s="39">
        <f>IF(M21=0,"",SUM($D$10:$R$10)+SUM($D$21:M21))</f>
        <v>3070</v>
      </c>
      <c r="N23" s="39">
        <f>IF(N21=0,"",SUM($D$10:$R$10)+SUM($D$21:N21))</f>
      </c>
      <c r="O23" s="39">
        <f>IF(O21=0,"",SUM($D$10:$R$10)+SUM($D$21:O21))</f>
        <v>3218</v>
      </c>
      <c r="P23" s="39">
        <f>IF(P21=0,"",SUM($D$10:$R$10)+SUM($D$21:P21))</f>
        <v>3350</v>
      </c>
      <c r="Q23" s="39">
        <f>IF(Q21=0,"",SUM($D$10:$R$10)+SUM($D$21:Q21))</f>
        <v>3454</v>
      </c>
      <c r="R23" s="39">
        <f>IF(R21=0,"",SUM($D$10:$R$10)+SUM($D$21:R21))</f>
        <v>3578</v>
      </c>
      <c r="S23" s="39">
        <f>IF(S21=0,"",SUM($D$10:$R$10)+SUM($D$21:S21))</f>
        <v>3692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1098</v>
      </c>
      <c r="G27" s="40">
        <f>AVERAGE(D5:R5,D16:S16)</f>
        <v>36.6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96</v>
      </c>
      <c r="G28" s="40">
        <f>AVERAGE(D6:R6,D17:S17)</f>
        <v>3.2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1194</v>
      </c>
      <c r="G29" s="40">
        <f>SUM(G27,G28)</f>
        <v>39.800000000000004</v>
      </c>
      <c r="I29" s="5"/>
      <c r="J29" s="46" t="s">
        <v>77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351</v>
      </c>
      <c r="G30" s="40">
        <f>AVERAGE(D8:R8,D19:S19)</f>
        <v>11.7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953</v>
      </c>
      <c r="G31" s="40">
        <f>AVERAGE(D9:R9,D20:S20)</f>
        <v>31.766666666666666</v>
      </c>
      <c r="I31" s="4"/>
      <c r="J31" s="46" t="s">
        <v>78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3692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33</v>
      </c>
      <c r="F5">
        <v>38</v>
      </c>
      <c r="G5">
        <v>39</v>
      </c>
      <c r="H5">
        <v>33</v>
      </c>
      <c r="I5">
        <v>36</v>
      </c>
      <c r="J5">
        <v>40</v>
      </c>
      <c r="K5">
        <v>40</v>
      </c>
      <c r="L5">
        <v>34</v>
      </c>
      <c r="M5">
        <v>38</v>
      </c>
      <c r="N5">
        <v>34</v>
      </c>
      <c r="O5">
        <v>31</v>
      </c>
      <c r="P5">
        <v>38</v>
      </c>
      <c r="Q5">
        <v>35</v>
      </c>
      <c r="R5">
        <v>37</v>
      </c>
      <c r="T5" s="19">
        <f>SUM(D5:R5)</f>
        <v>539</v>
      </c>
    </row>
    <row r="6" spans="1:20" ht="13.5" thickBot="1">
      <c r="A6" s="8" t="s">
        <v>12</v>
      </c>
      <c r="B6" s="7"/>
      <c r="C6" s="6"/>
      <c r="D6">
        <v>3</v>
      </c>
      <c r="E6">
        <v>4</v>
      </c>
      <c r="F6">
        <v>4</v>
      </c>
      <c r="G6">
        <v>4</v>
      </c>
      <c r="H6">
        <v>5</v>
      </c>
      <c r="I6">
        <v>4</v>
      </c>
      <c r="J6">
        <v>12</v>
      </c>
      <c r="K6">
        <v>10</v>
      </c>
      <c r="L6">
        <v>3</v>
      </c>
      <c r="M6">
        <v>2</v>
      </c>
      <c r="N6">
        <v>7</v>
      </c>
      <c r="O6">
        <v>3</v>
      </c>
      <c r="P6">
        <v>3</v>
      </c>
      <c r="Q6">
        <v>5</v>
      </c>
      <c r="R6">
        <v>8</v>
      </c>
      <c r="T6" s="16">
        <f>SUM(D6:R6)</f>
        <v>77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42</v>
      </c>
      <c r="G7" s="7">
        <f t="shared" si="0"/>
        <v>43</v>
      </c>
      <c r="H7" s="7">
        <f t="shared" si="0"/>
        <v>38</v>
      </c>
      <c r="I7" s="7">
        <f t="shared" si="0"/>
        <v>40</v>
      </c>
      <c r="J7" s="7">
        <f t="shared" si="0"/>
        <v>52</v>
      </c>
      <c r="K7" s="7">
        <f t="shared" si="0"/>
        <v>50</v>
      </c>
      <c r="L7" s="7">
        <f t="shared" si="0"/>
        <v>37</v>
      </c>
      <c r="M7" s="7">
        <f t="shared" si="0"/>
        <v>40</v>
      </c>
      <c r="N7" s="7">
        <f t="shared" si="0"/>
        <v>41</v>
      </c>
      <c r="O7" s="7">
        <f t="shared" si="0"/>
        <v>34</v>
      </c>
      <c r="P7" s="7">
        <f t="shared" si="0"/>
        <v>41</v>
      </c>
      <c r="Q7" s="7">
        <f t="shared" si="0"/>
        <v>40</v>
      </c>
      <c r="R7" s="6">
        <f t="shared" si="0"/>
        <v>45</v>
      </c>
      <c r="S7" s="29"/>
      <c r="T7" s="16">
        <f>SUM(T5,T6)</f>
        <v>616</v>
      </c>
      <c r="AQ7" s="43"/>
    </row>
    <row r="8" spans="1:20" ht="13.5" thickBot="1">
      <c r="A8" s="8" t="s">
        <v>10</v>
      </c>
      <c r="B8" s="7"/>
      <c r="C8" s="6"/>
      <c r="D8" s="17">
        <v>16</v>
      </c>
      <c r="E8" s="17">
        <v>6</v>
      </c>
      <c r="F8" s="17">
        <v>19</v>
      </c>
      <c r="G8" s="17">
        <v>12</v>
      </c>
      <c r="H8" s="17">
        <v>7</v>
      </c>
      <c r="I8" s="17">
        <v>18</v>
      </c>
      <c r="J8" s="17">
        <v>11</v>
      </c>
      <c r="K8" s="17">
        <v>7</v>
      </c>
      <c r="L8" s="17">
        <v>5</v>
      </c>
      <c r="M8" s="17">
        <v>13</v>
      </c>
      <c r="N8" s="17">
        <v>14</v>
      </c>
      <c r="O8" s="17">
        <v>20</v>
      </c>
      <c r="P8" s="17">
        <v>14</v>
      </c>
      <c r="Q8" s="17">
        <v>8</v>
      </c>
      <c r="R8" s="17">
        <v>15</v>
      </c>
      <c r="T8" s="16">
        <f>SUM(D8:R8)</f>
        <v>185</v>
      </c>
    </row>
    <row r="9" spans="1:20" ht="13.5" thickBot="1">
      <c r="A9" s="8" t="s">
        <v>9</v>
      </c>
      <c r="B9" s="7"/>
      <c r="C9" s="6"/>
      <c r="D9" s="15">
        <v>41</v>
      </c>
      <c r="E9" s="14">
        <v>27</v>
      </c>
      <c r="F9" s="28">
        <v>38</v>
      </c>
      <c r="G9" s="14">
        <v>24</v>
      </c>
      <c r="H9" s="14">
        <v>20</v>
      </c>
      <c r="I9" s="14">
        <v>43</v>
      </c>
      <c r="J9" s="14">
        <v>28</v>
      </c>
      <c r="K9" s="14">
        <v>29</v>
      </c>
      <c r="L9" s="14">
        <v>30</v>
      </c>
      <c r="M9" s="14">
        <v>29</v>
      </c>
      <c r="N9" s="14">
        <v>35</v>
      </c>
      <c r="O9" s="14">
        <v>32</v>
      </c>
      <c r="P9" s="14">
        <v>40</v>
      </c>
      <c r="Q9" s="14">
        <v>24</v>
      </c>
      <c r="R9" s="14">
        <v>38</v>
      </c>
      <c r="T9" s="12">
        <f>SUM(D9:R9)</f>
        <v>478</v>
      </c>
    </row>
    <row r="10" spans="3:20" s="11" customFormat="1" ht="15.75">
      <c r="C10" s="11" t="s">
        <v>8</v>
      </c>
      <c r="D10" s="11">
        <f aca="true" t="shared" si="1" ref="D10:R10">SUM(D5:D9)</f>
        <v>129</v>
      </c>
      <c r="E10" s="11">
        <f t="shared" si="1"/>
        <v>107</v>
      </c>
      <c r="F10" s="11">
        <f t="shared" si="1"/>
        <v>141</v>
      </c>
      <c r="G10" s="11">
        <f t="shared" si="1"/>
        <v>122</v>
      </c>
      <c r="H10" s="11">
        <f t="shared" si="1"/>
        <v>103</v>
      </c>
      <c r="I10" s="11">
        <f t="shared" si="1"/>
        <v>141</v>
      </c>
      <c r="J10" s="11">
        <f t="shared" si="1"/>
        <v>143</v>
      </c>
      <c r="K10" s="11">
        <f t="shared" si="1"/>
        <v>136</v>
      </c>
      <c r="L10" s="11">
        <f t="shared" si="1"/>
        <v>109</v>
      </c>
      <c r="M10" s="11">
        <f t="shared" si="1"/>
        <v>122</v>
      </c>
      <c r="N10" s="11">
        <f t="shared" si="1"/>
        <v>131</v>
      </c>
      <c r="O10" s="11">
        <f t="shared" si="1"/>
        <v>120</v>
      </c>
      <c r="P10" s="11">
        <f t="shared" si="1"/>
        <v>136</v>
      </c>
      <c r="Q10" s="11">
        <f t="shared" si="1"/>
        <v>112</v>
      </c>
      <c r="R10" s="38">
        <f t="shared" si="1"/>
        <v>143</v>
      </c>
      <c r="S10" s="37"/>
      <c r="T10" s="11">
        <f>SUM(T5:T9)</f>
        <v>1895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129</v>
      </c>
      <c r="E12" s="39">
        <f>IF(E10=0,"",SUM($D$10:E10))</f>
        <v>236</v>
      </c>
      <c r="F12" s="39">
        <f>IF(F10=0,"",SUM($D$10:F10))</f>
        <v>377</v>
      </c>
      <c r="G12" s="39">
        <f>IF(G10=0,"",SUM($D$10:G10))</f>
        <v>499</v>
      </c>
      <c r="H12" s="39">
        <f>IF(H10=0,"",SUM($D$10:H10))</f>
        <v>602</v>
      </c>
      <c r="I12" s="39">
        <f>IF(I10=0,"",SUM($D$10:I10))</f>
        <v>743</v>
      </c>
      <c r="J12" s="39">
        <f>IF(J10=0,"",SUM($D$10:J10))</f>
        <v>886</v>
      </c>
      <c r="K12" s="39">
        <f>IF(K10=0,"",SUM($D$10:K10))</f>
        <v>1022</v>
      </c>
      <c r="L12" s="39">
        <f>IF(L10=0,"",SUM($D$10:L10))</f>
        <v>1131</v>
      </c>
      <c r="M12" s="39">
        <f>IF(M10=0,"",SUM($D$10:M10))</f>
        <v>1253</v>
      </c>
      <c r="N12" s="39">
        <f>IF(N10=0,"",SUM($D$10:N10))</f>
        <v>1384</v>
      </c>
      <c r="O12" s="39">
        <f>IF(O10=0,"",SUM($D$10:O10))</f>
        <v>1504</v>
      </c>
      <c r="P12" s="39">
        <f>IF(P10=0,"",SUM($D$10:P10))</f>
        <v>1640</v>
      </c>
      <c r="Q12" s="39">
        <f>IF(Q10=0,"",SUM($D$10:Q10))</f>
        <v>1752</v>
      </c>
      <c r="R12" s="39">
        <f>IF(R10=0,"",SUM($D$10:R10))</f>
        <v>1895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38</v>
      </c>
      <c r="F16">
        <v>39</v>
      </c>
      <c r="G16">
        <v>39</v>
      </c>
      <c r="H16">
        <v>39</v>
      </c>
      <c r="I16">
        <v>36</v>
      </c>
      <c r="J16">
        <v>35</v>
      </c>
      <c r="K16">
        <v>30</v>
      </c>
      <c r="L16">
        <v>36</v>
      </c>
      <c r="M16">
        <v>33</v>
      </c>
      <c r="N16">
        <v>40</v>
      </c>
      <c r="O16">
        <v>35</v>
      </c>
      <c r="P16">
        <v>40</v>
      </c>
      <c r="Q16">
        <v>33</v>
      </c>
      <c r="R16">
        <v>30</v>
      </c>
      <c r="S16" t="s">
        <v>15</v>
      </c>
      <c r="T16" s="19">
        <f>SUM(D16:S16)</f>
        <v>533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2</v>
      </c>
      <c r="G17">
        <v>4</v>
      </c>
      <c r="H17">
        <v>5</v>
      </c>
      <c r="I17">
        <v>9</v>
      </c>
      <c r="J17">
        <v>6</v>
      </c>
      <c r="K17">
        <v>7</v>
      </c>
      <c r="L17">
        <v>6</v>
      </c>
      <c r="M17">
        <v>3</v>
      </c>
      <c r="N17">
        <v>8</v>
      </c>
      <c r="O17">
        <v>4</v>
      </c>
      <c r="P17">
        <v>5</v>
      </c>
      <c r="Q17">
        <v>10</v>
      </c>
      <c r="R17">
        <v>5</v>
      </c>
      <c r="S17" s="18"/>
      <c r="T17" s="16">
        <f>SUM(D17:S17)</f>
        <v>81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32</v>
      </c>
      <c r="E18" s="7">
        <f t="shared" si="2"/>
        <v>43</v>
      </c>
      <c r="F18" s="7">
        <f t="shared" si="2"/>
        <v>41</v>
      </c>
      <c r="G18" s="7">
        <f t="shared" si="2"/>
        <v>43</v>
      </c>
      <c r="H18" s="7">
        <f t="shared" si="2"/>
        <v>44</v>
      </c>
      <c r="I18" s="7">
        <f t="shared" si="2"/>
        <v>45</v>
      </c>
      <c r="J18" s="7">
        <f t="shared" si="2"/>
        <v>41</v>
      </c>
      <c r="K18" s="7">
        <f t="shared" si="2"/>
        <v>37</v>
      </c>
      <c r="L18" s="7">
        <f t="shared" si="2"/>
        <v>42</v>
      </c>
      <c r="M18" s="7">
        <f>SUM(M16:M17)</f>
        <v>36</v>
      </c>
      <c r="N18" s="7">
        <f t="shared" si="2"/>
        <v>48</v>
      </c>
      <c r="O18" s="7">
        <f t="shared" si="2"/>
        <v>39</v>
      </c>
      <c r="P18" s="7">
        <f t="shared" si="2"/>
        <v>45</v>
      </c>
      <c r="Q18" s="7">
        <f t="shared" si="2"/>
        <v>43</v>
      </c>
      <c r="R18" s="7">
        <f t="shared" si="2"/>
        <v>35</v>
      </c>
      <c r="S18" s="7"/>
      <c r="T18" s="16">
        <f>SUM(T16:T17)</f>
        <v>614</v>
      </c>
    </row>
    <row r="19" spans="1:20" ht="13.5" thickBot="1">
      <c r="A19" s="8" t="s">
        <v>10</v>
      </c>
      <c r="B19" s="7"/>
      <c r="C19" s="6"/>
      <c r="D19" s="17">
        <v>2</v>
      </c>
      <c r="E19" s="17">
        <v>8</v>
      </c>
      <c r="F19" s="17">
        <v>9</v>
      </c>
      <c r="G19" s="17">
        <v>14</v>
      </c>
      <c r="H19" s="17">
        <v>11</v>
      </c>
      <c r="I19" s="17">
        <v>26</v>
      </c>
      <c r="J19" s="17">
        <v>14</v>
      </c>
      <c r="K19" s="17">
        <v>7</v>
      </c>
      <c r="L19" s="17">
        <v>21</v>
      </c>
      <c r="M19" s="17">
        <v>4</v>
      </c>
      <c r="N19" s="17">
        <v>7</v>
      </c>
      <c r="O19" s="17">
        <v>9</v>
      </c>
      <c r="P19" s="17">
        <v>14</v>
      </c>
      <c r="Q19" s="17">
        <v>20</v>
      </c>
      <c r="R19" s="17">
        <v>7</v>
      </c>
      <c r="S19" s="17"/>
      <c r="T19" s="16">
        <f>SUM(D19:S19)</f>
        <v>173</v>
      </c>
    </row>
    <row r="20" spans="1:20" ht="13.5" thickBot="1">
      <c r="A20" s="8" t="s">
        <v>9</v>
      </c>
      <c r="B20" s="7"/>
      <c r="C20" s="6"/>
      <c r="D20" s="15">
        <v>17</v>
      </c>
      <c r="E20" s="14">
        <v>27</v>
      </c>
      <c r="F20" s="14">
        <v>27</v>
      </c>
      <c r="G20" s="14">
        <v>26</v>
      </c>
      <c r="H20" s="14">
        <v>23</v>
      </c>
      <c r="I20" s="14">
        <v>47</v>
      </c>
      <c r="J20" s="14">
        <v>40</v>
      </c>
      <c r="K20" s="14">
        <v>32</v>
      </c>
      <c r="L20" s="14">
        <v>35</v>
      </c>
      <c r="M20" s="14">
        <v>23</v>
      </c>
      <c r="N20" s="14">
        <v>30</v>
      </c>
      <c r="O20" s="14">
        <v>37</v>
      </c>
      <c r="P20" s="14">
        <v>30</v>
      </c>
      <c r="Q20" s="14">
        <v>34</v>
      </c>
      <c r="R20" s="14">
        <v>32</v>
      </c>
      <c r="S20" s="13"/>
      <c r="T20" s="12">
        <f>SUM(D20:S20)</f>
        <v>460</v>
      </c>
    </row>
    <row r="21" spans="3:20" s="11" customFormat="1" ht="15.75">
      <c r="C21" s="11" t="s">
        <v>8</v>
      </c>
      <c r="D21" s="11">
        <f aca="true" t="shared" si="3" ref="D21:R21">SUM(D16:D20)</f>
        <v>83</v>
      </c>
      <c r="E21" s="11">
        <f t="shared" si="3"/>
        <v>121</v>
      </c>
      <c r="F21" s="11">
        <f t="shared" si="3"/>
        <v>118</v>
      </c>
      <c r="G21" s="11">
        <f t="shared" si="3"/>
        <v>126</v>
      </c>
      <c r="H21" s="11">
        <f t="shared" si="3"/>
        <v>122</v>
      </c>
      <c r="I21" s="11">
        <f t="shared" si="3"/>
        <v>163</v>
      </c>
      <c r="J21" s="11">
        <f t="shared" si="3"/>
        <v>136</v>
      </c>
      <c r="K21" s="11">
        <f t="shared" si="3"/>
        <v>113</v>
      </c>
      <c r="L21" s="11">
        <f t="shared" si="3"/>
        <v>140</v>
      </c>
      <c r="M21" s="11">
        <f>SUM(M16:M20)</f>
        <v>99</v>
      </c>
      <c r="N21" s="11">
        <f t="shared" si="3"/>
        <v>133</v>
      </c>
      <c r="O21" s="11">
        <f t="shared" si="3"/>
        <v>124</v>
      </c>
      <c r="P21" s="11">
        <f t="shared" si="3"/>
        <v>134</v>
      </c>
      <c r="Q21" s="11">
        <f t="shared" si="3"/>
        <v>140</v>
      </c>
      <c r="R21" s="11">
        <f t="shared" si="3"/>
        <v>109</v>
      </c>
      <c r="T21" s="11">
        <f>SUM(T16:T20)</f>
        <v>1861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1978</v>
      </c>
      <c r="E23" s="39">
        <f>IF(E21=0,"",SUM($D$10:$R$10)+SUM($D$21:E21))</f>
        <v>2099</v>
      </c>
      <c r="F23" s="39">
        <f>IF(F21=0,"",SUM($D$10:$R$10)+SUM($D$21:F21))</f>
        <v>2217</v>
      </c>
      <c r="G23" s="39">
        <f>IF(G21=0,"",SUM($D$10:$R$10)+SUM($D$21:G21))</f>
        <v>2343</v>
      </c>
      <c r="H23" s="39">
        <f>IF(H21=0,"",SUM($D$10:$R$10)+SUM($D$21:H21))</f>
        <v>2465</v>
      </c>
      <c r="I23" s="39">
        <f>IF(I21=0,"",SUM($D$10:$R$10)+SUM($D$21:I21))</f>
        <v>2628</v>
      </c>
      <c r="J23" s="39">
        <f>IF(J21=0,"",SUM($D$10:$R$10)+SUM($D$21:J21))</f>
        <v>2764</v>
      </c>
      <c r="K23" s="39">
        <f>IF(K21=0,"",SUM($D$10:$R$10)+SUM($D$21:K21))</f>
        <v>2877</v>
      </c>
      <c r="L23" s="39">
        <f>IF(L21=0,"",SUM($D$10:$R$10)+SUM($D$21:L21))</f>
        <v>3017</v>
      </c>
      <c r="M23" s="39">
        <f>IF(M21=0,"",SUM($D$10:$R$10)+SUM($D$21:M21))</f>
        <v>3116</v>
      </c>
      <c r="N23" s="39">
        <f>IF(N21=0,"",SUM($D$10:$R$10)+SUM($D$21:N21))</f>
        <v>3249</v>
      </c>
      <c r="O23" s="39">
        <f>IF(O21=0,"",SUM($D$10:$R$10)+SUM($D$21:O21))</f>
        <v>3373</v>
      </c>
      <c r="P23" s="39">
        <f>IF(P21=0,"",SUM($D$10:$R$10)+SUM($D$21:P21))</f>
        <v>3507</v>
      </c>
      <c r="Q23" s="39">
        <f>IF(Q21=0,"",SUM($D$10:$R$10)+SUM($D$21:Q21))</f>
        <v>3647</v>
      </c>
      <c r="R23" s="39">
        <f>IF(R21=0,"",SUM($D$10:$R$10)+SUM($D$21:R21))</f>
        <v>3756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1072</v>
      </c>
      <c r="G27" s="41">
        <f>AVERAGE(D5:R5,D16:S16)</f>
        <v>35.733333333333334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158</v>
      </c>
      <c r="G28" s="41">
        <f>AVERAGE(D6:R6,D17:S17)</f>
        <v>5.266666666666667</v>
      </c>
      <c r="J28" s="46" t="s">
        <v>76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1230</v>
      </c>
      <c r="G29" s="41">
        <f>SUM(G27,G28)</f>
        <v>41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358</v>
      </c>
      <c r="G30" s="41">
        <f>AVERAGE(D8:R8,D19:S19)</f>
        <v>11.933333333333334</v>
      </c>
      <c r="I30" s="46" t="s">
        <v>75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938</v>
      </c>
      <c r="G31" s="41">
        <f>AVERAGE(D9:R9,D20:S20)</f>
        <v>31.266666666666666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3756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72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40</v>
      </c>
      <c r="G5">
        <v>39</v>
      </c>
      <c r="H5">
        <v>38</v>
      </c>
      <c r="I5">
        <v>36</v>
      </c>
      <c r="J5">
        <v>39</v>
      </c>
      <c r="K5">
        <v>39</v>
      </c>
      <c r="L5">
        <v>35</v>
      </c>
      <c r="M5">
        <v>34</v>
      </c>
      <c r="N5">
        <v>36</v>
      </c>
      <c r="O5">
        <v>34</v>
      </c>
      <c r="P5">
        <v>35</v>
      </c>
      <c r="Q5">
        <v>35</v>
      </c>
      <c r="R5">
        <v>37</v>
      </c>
      <c r="T5" s="19">
        <f>SUM(D5:S5)</f>
        <v>548</v>
      </c>
    </row>
    <row r="6" spans="1:20" ht="13.5" thickBot="1">
      <c r="A6" s="8" t="s">
        <v>12</v>
      </c>
      <c r="B6" s="7"/>
      <c r="C6" s="6"/>
      <c r="D6">
        <v>5</v>
      </c>
      <c r="E6">
        <v>6</v>
      </c>
      <c r="F6">
        <v>7</v>
      </c>
      <c r="G6">
        <v>5</v>
      </c>
      <c r="H6">
        <v>13</v>
      </c>
      <c r="I6">
        <v>8</v>
      </c>
      <c r="J6">
        <v>2</v>
      </c>
      <c r="K6">
        <v>4</v>
      </c>
      <c r="L6">
        <v>9</v>
      </c>
      <c r="M6">
        <v>8</v>
      </c>
      <c r="N6">
        <v>7</v>
      </c>
      <c r="O6">
        <v>11</v>
      </c>
      <c r="P6">
        <v>15</v>
      </c>
      <c r="Q6">
        <v>8</v>
      </c>
      <c r="R6">
        <v>11</v>
      </c>
      <c r="T6" s="16">
        <f>SUM(D6:R6)</f>
        <v>119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38</v>
      </c>
      <c r="F7" s="7">
        <f t="shared" si="0"/>
        <v>47</v>
      </c>
      <c r="G7" s="7">
        <f t="shared" si="0"/>
        <v>44</v>
      </c>
      <c r="H7" s="7">
        <f t="shared" si="0"/>
        <v>51</v>
      </c>
      <c r="I7" s="7">
        <f t="shared" si="0"/>
        <v>44</v>
      </c>
      <c r="J7" s="7">
        <f t="shared" si="0"/>
        <v>41</v>
      </c>
      <c r="K7" s="7">
        <f t="shared" si="0"/>
        <v>43</v>
      </c>
      <c r="L7" s="7">
        <f t="shared" si="0"/>
        <v>44</v>
      </c>
      <c r="M7" s="7">
        <f t="shared" si="0"/>
        <v>42</v>
      </c>
      <c r="N7" s="7">
        <f t="shared" si="0"/>
        <v>43</v>
      </c>
      <c r="O7" s="7">
        <f t="shared" si="0"/>
        <v>45</v>
      </c>
      <c r="P7" s="7">
        <f t="shared" si="0"/>
        <v>50</v>
      </c>
      <c r="Q7" s="7">
        <f t="shared" si="0"/>
        <v>43</v>
      </c>
      <c r="R7" s="6">
        <f t="shared" si="0"/>
        <v>48</v>
      </c>
      <c r="S7" s="29"/>
      <c r="T7" s="16">
        <f>SUM(T5:T6)</f>
        <v>667</v>
      </c>
    </row>
    <row r="8" spans="1:20" ht="13.5" thickBot="1">
      <c r="A8" s="8" t="s">
        <v>10</v>
      </c>
      <c r="B8" s="7"/>
      <c r="C8" s="6"/>
      <c r="D8" s="17">
        <v>16</v>
      </c>
      <c r="E8" s="17">
        <v>21</v>
      </c>
      <c r="F8" s="17">
        <v>17</v>
      </c>
      <c r="G8" s="17">
        <v>16</v>
      </c>
      <c r="H8" s="17">
        <v>9</v>
      </c>
      <c r="I8" s="17">
        <v>5</v>
      </c>
      <c r="J8" s="17">
        <v>9</v>
      </c>
      <c r="K8" s="17">
        <v>5</v>
      </c>
      <c r="L8" s="17">
        <v>7</v>
      </c>
      <c r="M8" s="17">
        <v>6</v>
      </c>
      <c r="N8" s="17">
        <v>7</v>
      </c>
      <c r="O8" s="17">
        <v>10</v>
      </c>
      <c r="P8" s="17">
        <v>5</v>
      </c>
      <c r="Q8" s="17">
        <v>5</v>
      </c>
      <c r="R8" s="17">
        <v>6</v>
      </c>
      <c r="T8" s="16">
        <f>SUM(D8:R8)</f>
        <v>144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40</v>
      </c>
      <c r="G9" s="14">
        <v>34</v>
      </c>
      <c r="H9" s="14">
        <v>27</v>
      </c>
      <c r="I9" s="14">
        <v>24</v>
      </c>
      <c r="J9" s="14">
        <v>35</v>
      </c>
      <c r="K9" s="14">
        <v>24</v>
      </c>
      <c r="L9" s="14">
        <v>30</v>
      </c>
      <c r="M9" s="14">
        <v>28</v>
      </c>
      <c r="N9" s="14">
        <v>28</v>
      </c>
      <c r="O9" s="14">
        <v>36</v>
      </c>
      <c r="P9" s="14">
        <v>36</v>
      </c>
      <c r="Q9" s="14">
        <v>25</v>
      </c>
      <c r="R9" s="14">
        <v>34</v>
      </c>
      <c r="T9" s="12">
        <f>SUM(D9:R9)</f>
        <v>468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130</v>
      </c>
      <c r="F10" s="11">
        <f t="shared" si="1"/>
        <v>151</v>
      </c>
      <c r="G10" s="11">
        <f t="shared" si="1"/>
        <v>138</v>
      </c>
      <c r="H10" s="11">
        <f t="shared" si="1"/>
        <v>138</v>
      </c>
      <c r="I10" s="11">
        <f t="shared" si="1"/>
        <v>117</v>
      </c>
      <c r="J10" s="11">
        <f t="shared" si="1"/>
        <v>126</v>
      </c>
      <c r="K10" s="11">
        <f t="shared" si="1"/>
        <v>115</v>
      </c>
      <c r="L10" s="11">
        <f t="shared" si="1"/>
        <v>125</v>
      </c>
      <c r="M10" s="11">
        <f t="shared" si="1"/>
        <v>118</v>
      </c>
      <c r="N10" s="11">
        <f t="shared" si="1"/>
        <v>121</v>
      </c>
      <c r="O10" s="11">
        <f t="shared" si="1"/>
        <v>136</v>
      </c>
      <c r="P10" s="11">
        <f t="shared" si="1"/>
        <v>141</v>
      </c>
      <c r="Q10" s="11">
        <f t="shared" si="1"/>
        <v>116</v>
      </c>
      <c r="R10" s="38">
        <f t="shared" si="1"/>
        <v>136</v>
      </c>
      <c r="S10" s="37"/>
      <c r="T10" s="11">
        <f>SUM(T5:T9)</f>
        <v>1946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268</v>
      </c>
      <c r="F12" s="39">
        <f>IF(F10=0,"",SUM($D$10:F10))</f>
        <v>419</v>
      </c>
      <c r="G12" s="39">
        <f>IF(G10=0,"",SUM($D$10:G10))</f>
        <v>557</v>
      </c>
      <c r="H12" s="39">
        <f>IF(H10=0,"",SUM($D$10:H10))</f>
        <v>695</v>
      </c>
      <c r="I12" s="39">
        <f>IF(I10=0,"",SUM($D$10:I10))</f>
        <v>812</v>
      </c>
      <c r="J12" s="39">
        <f>IF(J10=0,"",SUM($D$10:J10))</f>
        <v>938</v>
      </c>
      <c r="K12" s="39">
        <f>IF(K10=0,"",SUM($D$10:K10))</f>
        <v>1053</v>
      </c>
      <c r="L12" s="39">
        <f>IF(L10=0,"",SUM($D$10:L10))</f>
        <v>1178</v>
      </c>
      <c r="M12" s="39">
        <f>IF(M10=0,"",SUM($D$10:M10))</f>
        <v>1296</v>
      </c>
      <c r="N12" s="39">
        <f>IF(N10=0,"",SUM($D$10:N10))</f>
        <v>1417</v>
      </c>
      <c r="O12" s="39">
        <f>IF(O10=0,"",SUM($D$10:O10))</f>
        <v>1553</v>
      </c>
      <c r="P12" s="39">
        <f>IF(P10=0,"",SUM($D$10:P10))</f>
        <v>1694</v>
      </c>
      <c r="Q12" s="39">
        <f>IF(Q10=0,"",SUM($D$10:Q10))</f>
        <v>1810</v>
      </c>
      <c r="R12" s="39">
        <f>IF(R10=0,"",SUM($D$10:R10))</f>
        <v>1946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31</v>
      </c>
      <c r="G16">
        <v>34</v>
      </c>
      <c r="H16">
        <v>36</v>
      </c>
      <c r="I16">
        <v>30</v>
      </c>
      <c r="J16">
        <v>34</v>
      </c>
      <c r="K16">
        <v>38</v>
      </c>
      <c r="L16">
        <v>32</v>
      </c>
      <c r="M16">
        <v>34</v>
      </c>
      <c r="N16">
        <v>34</v>
      </c>
      <c r="O16">
        <v>33</v>
      </c>
      <c r="P16">
        <v>30</v>
      </c>
      <c r="Q16" s="45">
        <v>32</v>
      </c>
      <c r="R16">
        <v>29</v>
      </c>
      <c r="S16">
        <v>32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5</v>
      </c>
      <c r="G17">
        <v>11</v>
      </c>
      <c r="H17">
        <v>14</v>
      </c>
      <c r="I17">
        <v>7</v>
      </c>
      <c r="J17">
        <v>7</v>
      </c>
      <c r="K17">
        <v>6</v>
      </c>
      <c r="L17">
        <v>8</v>
      </c>
      <c r="M17">
        <v>6</v>
      </c>
      <c r="N17">
        <v>5</v>
      </c>
      <c r="O17">
        <v>6</v>
      </c>
      <c r="P17">
        <v>3</v>
      </c>
      <c r="Q17">
        <v>5</v>
      </c>
      <c r="R17">
        <v>5</v>
      </c>
      <c r="S17">
        <v>2</v>
      </c>
      <c r="T17" s="16">
        <f>SUM(D17:S17)</f>
        <v>104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42</v>
      </c>
      <c r="F18" s="7">
        <f>SUM(F16:F17)</f>
        <v>36</v>
      </c>
      <c r="G18" s="7">
        <f t="shared" si="2"/>
        <v>45</v>
      </c>
      <c r="H18" s="7">
        <f t="shared" si="2"/>
        <v>50</v>
      </c>
      <c r="I18" s="7">
        <f t="shared" si="2"/>
        <v>37</v>
      </c>
      <c r="J18" s="7">
        <f>SUM(J16:J17)</f>
        <v>41</v>
      </c>
      <c r="K18" s="7">
        <f t="shared" si="2"/>
        <v>44</v>
      </c>
      <c r="L18" s="7">
        <f t="shared" si="2"/>
        <v>40</v>
      </c>
      <c r="M18" s="7">
        <f t="shared" si="2"/>
        <v>40</v>
      </c>
      <c r="N18" s="7">
        <f t="shared" si="2"/>
        <v>39</v>
      </c>
      <c r="O18" s="7">
        <f t="shared" si="2"/>
        <v>39</v>
      </c>
      <c r="P18" s="7">
        <f t="shared" si="2"/>
        <v>33</v>
      </c>
      <c r="Q18" s="7">
        <f t="shared" si="2"/>
        <v>37</v>
      </c>
      <c r="R18" s="7">
        <f t="shared" si="2"/>
        <v>34</v>
      </c>
      <c r="S18" s="7">
        <f t="shared" si="2"/>
        <v>34</v>
      </c>
      <c r="T18" s="16">
        <f t="shared" si="2"/>
        <v>636</v>
      </c>
    </row>
    <row r="19" spans="1:20" ht="13.5" thickBot="1">
      <c r="A19" s="8" t="s">
        <v>10</v>
      </c>
      <c r="B19" s="7"/>
      <c r="C19" s="6"/>
      <c r="D19" s="17">
        <v>11</v>
      </c>
      <c r="E19" s="17">
        <v>5</v>
      </c>
      <c r="F19" s="17">
        <v>7</v>
      </c>
      <c r="G19" s="17">
        <v>18</v>
      </c>
      <c r="H19" s="17">
        <v>4</v>
      </c>
      <c r="I19" s="17">
        <v>7</v>
      </c>
      <c r="J19" s="17">
        <v>11</v>
      </c>
      <c r="K19" s="17">
        <v>7</v>
      </c>
      <c r="L19" s="17">
        <v>9</v>
      </c>
      <c r="M19" s="17">
        <v>10</v>
      </c>
      <c r="N19" s="17">
        <v>13</v>
      </c>
      <c r="O19" s="17">
        <v>15</v>
      </c>
      <c r="P19" s="17">
        <v>3</v>
      </c>
      <c r="Q19" s="17">
        <v>8</v>
      </c>
      <c r="R19" s="17">
        <v>8</v>
      </c>
      <c r="S19" s="17">
        <v>14</v>
      </c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30</v>
      </c>
      <c r="E20" s="14">
        <v>25</v>
      </c>
      <c r="F20" s="14">
        <v>23</v>
      </c>
      <c r="G20" s="14">
        <v>30</v>
      </c>
      <c r="H20" s="14">
        <v>38</v>
      </c>
      <c r="I20" s="14">
        <v>29</v>
      </c>
      <c r="J20" s="14">
        <v>28</v>
      </c>
      <c r="K20" s="14">
        <v>23</v>
      </c>
      <c r="L20" s="14">
        <v>27</v>
      </c>
      <c r="M20" s="14">
        <v>32</v>
      </c>
      <c r="N20" s="14">
        <v>31</v>
      </c>
      <c r="O20" s="14">
        <v>43</v>
      </c>
      <c r="P20" s="14">
        <v>18</v>
      </c>
      <c r="Q20" s="14">
        <v>28</v>
      </c>
      <c r="R20" s="14">
        <v>27</v>
      </c>
      <c r="S20" s="13">
        <v>22</v>
      </c>
      <c r="T20" s="12">
        <f>SUM(D20:S20)</f>
        <v>454</v>
      </c>
    </row>
    <row r="21" spans="3:20" s="11" customFormat="1" ht="15.75">
      <c r="C21" s="11" t="s">
        <v>8</v>
      </c>
      <c r="D21" s="11">
        <f aca="true" t="shared" si="3" ref="D21:T21">SUM(D16:D20)</f>
        <v>131</v>
      </c>
      <c r="E21" s="11">
        <f t="shared" si="3"/>
        <v>114</v>
      </c>
      <c r="F21" s="11">
        <f t="shared" si="3"/>
        <v>102</v>
      </c>
      <c r="G21" s="11">
        <f t="shared" si="3"/>
        <v>138</v>
      </c>
      <c r="H21" s="11">
        <f t="shared" si="3"/>
        <v>142</v>
      </c>
      <c r="I21" s="11">
        <f t="shared" si="3"/>
        <v>110</v>
      </c>
      <c r="J21" s="11">
        <f>SUM(J16:J20)</f>
        <v>121</v>
      </c>
      <c r="K21" s="11">
        <f t="shared" si="3"/>
        <v>118</v>
      </c>
      <c r="L21" s="11">
        <f t="shared" si="3"/>
        <v>116</v>
      </c>
      <c r="M21" s="11">
        <f t="shared" si="3"/>
        <v>122</v>
      </c>
      <c r="N21" s="11">
        <f t="shared" si="3"/>
        <v>122</v>
      </c>
      <c r="O21" s="11">
        <f t="shared" si="3"/>
        <v>136</v>
      </c>
      <c r="P21" s="11">
        <f t="shared" si="3"/>
        <v>87</v>
      </c>
      <c r="Q21" s="11">
        <f t="shared" si="3"/>
        <v>110</v>
      </c>
      <c r="R21" s="11">
        <f t="shared" si="3"/>
        <v>103</v>
      </c>
      <c r="S21" s="11">
        <f t="shared" si="3"/>
        <v>104</v>
      </c>
      <c r="T21" s="11">
        <f t="shared" si="3"/>
        <v>1876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2077</v>
      </c>
      <c r="E23" s="39">
        <f>IF(E21=0,"",SUM($D$10:$R$10)+SUM($D$21:E21))</f>
        <v>2191</v>
      </c>
      <c r="F23" s="39">
        <f>IF(F21=0,"",SUM($D$10:$R$10)+SUM($D$21:F21))</f>
        <v>2293</v>
      </c>
      <c r="G23" s="39">
        <f>IF(G21=0,"",SUM($D$10:$R$10)+SUM($D$21:G21))</f>
        <v>2431</v>
      </c>
      <c r="H23" s="39">
        <f>IF(H21=0,"",SUM($D$10:$R$10)+SUM($D$21:H21))</f>
        <v>2573</v>
      </c>
      <c r="I23" s="39">
        <f>IF(I21=0,"",SUM($D$10:$R$10)+SUM($D$21:I21))</f>
        <v>2683</v>
      </c>
      <c r="J23" s="39">
        <f>IF(J21=0,"",SUM($D$10:$R$10)+SUM($D$21:J21))</f>
        <v>2804</v>
      </c>
      <c r="K23" s="39">
        <f>IF(K21=0,"",SUM($D$10:$R$10)+SUM($D$21:K21))</f>
        <v>2922</v>
      </c>
      <c r="L23" s="39">
        <f>IF(L21=0,"",SUM($D$10:$R$10)+SUM($D$21:L21))</f>
        <v>3038</v>
      </c>
      <c r="M23" s="39">
        <f>IF(M21=0,"",SUM($D$10:$R$10)+SUM($D$21:M21))</f>
        <v>3160</v>
      </c>
      <c r="N23" s="39">
        <f>IF(N21=0,"",SUM($D$10:$R$10)+SUM($D$21:N21))</f>
        <v>3282</v>
      </c>
      <c r="O23" s="39">
        <f>IF(O21=0,"",SUM($D$10:$R$10)+SUM($D$21:O21))</f>
        <v>3418</v>
      </c>
      <c r="P23" s="39">
        <f>IF(P21=0,"",SUM($D$10:$R$10)+SUM($D$21:P21))</f>
        <v>3505</v>
      </c>
      <c r="Q23" s="39">
        <f>IF(Q21=0,"",SUM($D$10:$R$10)+SUM($D$21:Q21))</f>
        <v>3615</v>
      </c>
      <c r="R23" s="39">
        <f>IF(R21=0,"",SUM($D$10:$R$10)+SUM($D$21:R21))</f>
        <v>3718</v>
      </c>
      <c r="S23" s="39">
        <f>IF(S21=0,"",SUM($D$10:$R$10)+SUM($D$21:S21))</f>
        <v>3822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223</v>
      </c>
      <c r="G28" s="40">
        <f>AVERAGE(D6:R6,D17:S17)</f>
        <v>7.193548387096774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1303</v>
      </c>
      <c r="G29" s="40">
        <f>SUM(G27,G28)</f>
        <v>42.03225806451613</v>
      </c>
      <c r="I29" s="5"/>
      <c r="J29" s="46" t="s">
        <v>82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294</v>
      </c>
      <c r="G30" s="40">
        <f>AVERAGE(D8:R8,D19:S19)</f>
        <v>9.483870967741936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922</v>
      </c>
      <c r="G31" s="40">
        <f>AVERAGE(D9:R9,D20:S20)</f>
        <v>29.741935483870968</v>
      </c>
      <c r="I31" s="4"/>
      <c r="J31" s="46" t="s">
        <v>83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3822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36</v>
      </c>
      <c r="G5">
        <v>38</v>
      </c>
      <c r="H5">
        <v>38</v>
      </c>
      <c r="I5">
        <v>37</v>
      </c>
      <c r="J5">
        <v>36</v>
      </c>
      <c r="K5">
        <v>36</v>
      </c>
      <c r="L5">
        <v>33</v>
      </c>
      <c r="M5">
        <v>33</v>
      </c>
      <c r="N5">
        <v>34</v>
      </c>
      <c r="O5">
        <v>35</v>
      </c>
      <c r="P5">
        <v>34</v>
      </c>
      <c r="Q5">
        <v>35</v>
      </c>
      <c r="R5">
        <v>37</v>
      </c>
      <c r="T5" s="19">
        <f>SUM(D5:R5)</f>
        <v>535</v>
      </c>
    </row>
    <row r="6" spans="1:20" ht="13.5" thickBot="1">
      <c r="A6" s="8" t="s">
        <v>12</v>
      </c>
      <c r="B6" s="7"/>
      <c r="C6" s="6"/>
      <c r="D6">
        <v>6</v>
      </c>
      <c r="E6">
        <v>8</v>
      </c>
      <c r="F6">
        <v>11</v>
      </c>
      <c r="G6">
        <v>6</v>
      </c>
      <c r="H6">
        <v>5</v>
      </c>
      <c r="I6">
        <v>8</v>
      </c>
      <c r="J6">
        <v>7</v>
      </c>
      <c r="K6">
        <v>10</v>
      </c>
      <c r="L6">
        <v>9</v>
      </c>
      <c r="M6">
        <v>9</v>
      </c>
      <c r="N6">
        <v>5</v>
      </c>
      <c r="O6">
        <v>7</v>
      </c>
      <c r="P6">
        <v>4</v>
      </c>
      <c r="Q6">
        <v>5</v>
      </c>
      <c r="R6">
        <v>9</v>
      </c>
      <c r="T6" s="16">
        <f>SUM(D6:R6)</f>
        <v>109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43</v>
      </c>
      <c r="F7" s="7">
        <f t="shared" si="0"/>
        <v>47</v>
      </c>
      <c r="G7" s="7">
        <f t="shared" si="0"/>
        <v>44</v>
      </c>
      <c r="H7" s="7">
        <f t="shared" si="0"/>
        <v>43</v>
      </c>
      <c r="I7" s="7">
        <f t="shared" si="0"/>
        <v>45</v>
      </c>
      <c r="J7" s="7">
        <f t="shared" si="0"/>
        <v>43</v>
      </c>
      <c r="K7" s="7">
        <f t="shared" si="0"/>
        <v>46</v>
      </c>
      <c r="L7" s="7">
        <f t="shared" si="0"/>
        <v>42</v>
      </c>
      <c r="M7" s="7">
        <f t="shared" si="0"/>
        <v>42</v>
      </c>
      <c r="N7" s="7">
        <f t="shared" si="0"/>
        <v>39</v>
      </c>
      <c r="O7" s="7">
        <f t="shared" si="0"/>
        <v>42</v>
      </c>
      <c r="P7" s="7">
        <f t="shared" si="0"/>
        <v>38</v>
      </c>
      <c r="Q7" s="7">
        <f t="shared" si="0"/>
        <v>40</v>
      </c>
      <c r="R7" s="6">
        <f t="shared" si="0"/>
        <v>46</v>
      </c>
      <c r="S7" s="29"/>
      <c r="T7" s="16">
        <f>SUM(T5,T6)</f>
        <v>644</v>
      </c>
      <c r="AQ7" s="43"/>
    </row>
    <row r="8" spans="1:20" ht="13.5" thickBot="1">
      <c r="A8" s="8" t="s">
        <v>10</v>
      </c>
      <c r="B8" s="7"/>
      <c r="C8" s="6"/>
      <c r="D8" s="17">
        <v>4</v>
      </c>
      <c r="E8" s="17">
        <v>15</v>
      </c>
      <c r="F8" s="17">
        <v>13</v>
      </c>
      <c r="G8" s="17">
        <v>14</v>
      </c>
      <c r="H8" s="17">
        <v>5</v>
      </c>
      <c r="I8" s="17">
        <v>14</v>
      </c>
      <c r="J8" s="17">
        <v>10</v>
      </c>
      <c r="K8" s="17">
        <v>14</v>
      </c>
      <c r="L8" s="17">
        <v>9</v>
      </c>
      <c r="M8" s="17">
        <v>15</v>
      </c>
      <c r="N8" s="17">
        <v>7</v>
      </c>
      <c r="O8" s="17">
        <v>11</v>
      </c>
      <c r="P8" s="17">
        <v>5</v>
      </c>
      <c r="Q8" s="17">
        <v>14</v>
      </c>
      <c r="R8" s="17">
        <v>20</v>
      </c>
      <c r="T8" s="16">
        <f>SUM(D8:R8)</f>
        <v>170</v>
      </c>
    </row>
    <row r="9" spans="1:20" ht="13.5" thickBot="1">
      <c r="A9" s="8" t="s">
        <v>9</v>
      </c>
      <c r="B9" s="7"/>
      <c r="C9" s="6"/>
      <c r="D9" s="15">
        <v>32</v>
      </c>
      <c r="E9" s="14">
        <v>29</v>
      </c>
      <c r="F9" s="28">
        <v>46</v>
      </c>
      <c r="G9" s="14">
        <v>36</v>
      </c>
      <c r="H9" s="14">
        <v>21</v>
      </c>
      <c r="I9" s="14">
        <v>31</v>
      </c>
      <c r="J9" s="14">
        <v>31</v>
      </c>
      <c r="K9" s="14">
        <v>29</v>
      </c>
      <c r="L9" s="14">
        <v>24</v>
      </c>
      <c r="M9" s="14">
        <v>33</v>
      </c>
      <c r="N9" s="14">
        <v>23</v>
      </c>
      <c r="O9" s="14">
        <v>33</v>
      </c>
      <c r="P9" s="14">
        <v>21</v>
      </c>
      <c r="Q9" s="14">
        <v>36</v>
      </c>
      <c r="R9" s="14">
        <v>41</v>
      </c>
      <c r="T9" s="12">
        <f>SUM(D9:R9)</f>
        <v>466</v>
      </c>
    </row>
    <row r="10" spans="3:20" s="11" customFormat="1" ht="15.75">
      <c r="C10" s="11" t="s">
        <v>8</v>
      </c>
      <c r="D10" s="11">
        <f aca="true" t="shared" si="1" ref="D10:R10">SUM(D5:D9)</f>
        <v>124</v>
      </c>
      <c r="E10" s="11">
        <f t="shared" si="1"/>
        <v>130</v>
      </c>
      <c r="F10" s="11">
        <f t="shared" si="1"/>
        <v>153</v>
      </c>
      <c r="G10" s="11">
        <f t="shared" si="1"/>
        <v>138</v>
      </c>
      <c r="H10" s="11">
        <f t="shared" si="1"/>
        <v>112</v>
      </c>
      <c r="I10" s="11">
        <f t="shared" si="1"/>
        <v>135</v>
      </c>
      <c r="J10" s="11">
        <f t="shared" si="1"/>
        <v>127</v>
      </c>
      <c r="K10" s="11">
        <f t="shared" si="1"/>
        <v>135</v>
      </c>
      <c r="L10" s="11">
        <f t="shared" si="1"/>
        <v>117</v>
      </c>
      <c r="M10" s="11">
        <f t="shared" si="1"/>
        <v>132</v>
      </c>
      <c r="N10" s="11">
        <f t="shared" si="1"/>
        <v>108</v>
      </c>
      <c r="O10" s="11">
        <f t="shared" si="1"/>
        <v>128</v>
      </c>
      <c r="P10" s="11">
        <f t="shared" si="1"/>
        <v>102</v>
      </c>
      <c r="Q10" s="11">
        <f t="shared" si="1"/>
        <v>130</v>
      </c>
      <c r="R10" s="38">
        <f t="shared" si="1"/>
        <v>153</v>
      </c>
      <c r="S10" s="37"/>
      <c r="T10" s="11">
        <f>SUM(T5:T9)</f>
        <v>1924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124</v>
      </c>
      <c r="E12" s="39">
        <f>IF(E10=0,"",SUM($D$10:E10))</f>
        <v>254</v>
      </c>
      <c r="F12" s="39">
        <f>IF(F10=0,"",SUM($D$10:F10))</f>
        <v>407</v>
      </c>
      <c r="G12" s="39">
        <f>IF(G10=0,"",SUM($D$10:G10))</f>
        <v>545</v>
      </c>
      <c r="H12" s="39">
        <f>IF(H10=0,"",SUM($D$10:H10))</f>
        <v>657</v>
      </c>
      <c r="I12" s="39">
        <f>IF(I10=0,"",SUM($D$10:I10))</f>
        <v>792</v>
      </c>
      <c r="J12" s="39">
        <f>IF(J10=0,"",SUM($D$10:J10))</f>
        <v>919</v>
      </c>
      <c r="K12" s="39">
        <f>IF(K10=0,"",SUM($D$10:K10))</f>
        <v>1054</v>
      </c>
      <c r="L12" s="39">
        <f>IF(L10=0,"",SUM($D$10:L10))</f>
        <v>1171</v>
      </c>
      <c r="M12" s="39">
        <f>IF(M10=0,"",SUM($D$10:M10))</f>
        <v>1303</v>
      </c>
      <c r="N12" s="39">
        <f>IF(N10=0,"",SUM($D$10:N10))</f>
        <v>1411</v>
      </c>
      <c r="O12" s="39">
        <f>IF(O10=0,"",SUM($D$10:O10))</f>
        <v>1539</v>
      </c>
      <c r="P12" s="39">
        <f>IF(P10=0,"",SUM($D$10:P10))</f>
        <v>1641</v>
      </c>
      <c r="Q12" s="39">
        <f>IF(Q10=0,"",SUM($D$10:Q10))</f>
        <v>1771</v>
      </c>
      <c r="R12" s="39">
        <f>IF(R10=0,"",SUM($D$10:R10))</f>
        <v>1924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29</v>
      </c>
      <c r="F16">
        <v>28</v>
      </c>
      <c r="G16">
        <v>38</v>
      </c>
      <c r="H16">
        <v>37</v>
      </c>
      <c r="I16">
        <v>38</v>
      </c>
      <c r="J16">
        <v>35</v>
      </c>
      <c r="K16">
        <v>34</v>
      </c>
      <c r="L16">
        <v>38</v>
      </c>
      <c r="M16">
        <v>32</v>
      </c>
      <c r="N16">
        <v>33</v>
      </c>
      <c r="O16">
        <v>32</v>
      </c>
      <c r="P16">
        <v>32</v>
      </c>
      <c r="Q16">
        <v>36</v>
      </c>
      <c r="R16">
        <v>36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8</v>
      </c>
      <c r="E17">
        <v>10</v>
      </c>
      <c r="F17">
        <v>4</v>
      </c>
      <c r="G17">
        <v>5</v>
      </c>
      <c r="H17">
        <v>8</v>
      </c>
      <c r="I17">
        <v>4</v>
      </c>
      <c r="J17">
        <v>8</v>
      </c>
      <c r="K17">
        <v>9</v>
      </c>
      <c r="L17">
        <v>5</v>
      </c>
      <c r="M17">
        <v>5</v>
      </c>
      <c r="N17">
        <v>5</v>
      </c>
      <c r="O17">
        <v>6</v>
      </c>
      <c r="P17">
        <v>4</v>
      </c>
      <c r="Q17">
        <v>6</v>
      </c>
      <c r="R17">
        <v>12</v>
      </c>
      <c r="S17" s="18"/>
      <c r="T17" s="16">
        <f>SUM(D17:S17)</f>
        <v>99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39</v>
      </c>
      <c r="F18" s="7">
        <f t="shared" si="2"/>
        <v>32</v>
      </c>
      <c r="G18" s="7">
        <f t="shared" si="2"/>
        <v>43</v>
      </c>
      <c r="H18" s="7">
        <f t="shared" si="2"/>
        <v>45</v>
      </c>
      <c r="I18" s="7">
        <f t="shared" si="2"/>
        <v>42</v>
      </c>
      <c r="J18" s="7">
        <f t="shared" si="2"/>
        <v>43</v>
      </c>
      <c r="K18" s="7">
        <f t="shared" si="2"/>
        <v>43</v>
      </c>
      <c r="L18" s="7">
        <f t="shared" si="2"/>
        <v>43</v>
      </c>
      <c r="M18" s="7">
        <f>SUM(M16:M17)</f>
        <v>37</v>
      </c>
      <c r="N18" s="7">
        <f t="shared" si="2"/>
        <v>38</v>
      </c>
      <c r="O18" s="7">
        <f t="shared" si="2"/>
        <v>38</v>
      </c>
      <c r="P18" s="7">
        <f t="shared" si="2"/>
        <v>36</v>
      </c>
      <c r="Q18" s="7">
        <f t="shared" si="2"/>
        <v>42</v>
      </c>
      <c r="R18" s="7">
        <f t="shared" si="2"/>
        <v>48</v>
      </c>
      <c r="S18" s="7"/>
      <c r="T18" s="16">
        <f>SUM(T16:T17)</f>
        <v>610</v>
      </c>
    </row>
    <row r="19" spans="1:20" ht="13.5" thickBot="1">
      <c r="A19" s="8" t="s">
        <v>10</v>
      </c>
      <c r="B19" s="7"/>
      <c r="C19" s="6"/>
      <c r="D19" s="17">
        <v>7</v>
      </c>
      <c r="E19" s="17">
        <v>15</v>
      </c>
      <c r="F19" s="17">
        <v>4</v>
      </c>
      <c r="G19" s="17">
        <v>4</v>
      </c>
      <c r="H19" s="17">
        <v>17</v>
      </c>
      <c r="I19" s="17">
        <v>6</v>
      </c>
      <c r="J19" s="17">
        <v>14</v>
      </c>
      <c r="K19" s="17">
        <v>8</v>
      </c>
      <c r="L19" s="17">
        <v>14</v>
      </c>
      <c r="M19" s="17">
        <v>3</v>
      </c>
      <c r="N19" s="17">
        <v>14</v>
      </c>
      <c r="O19" s="17">
        <v>10</v>
      </c>
      <c r="P19" s="17">
        <v>11</v>
      </c>
      <c r="Q19" s="17">
        <v>7</v>
      </c>
      <c r="R19" s="17">
        <v>8</v>
      </c>
      <c r="S19" s="17"/>
      <c r="T19" s="16">
        <f>SUM(D19:S19)</f>
        <v>142</v>
      </c>
    </row>
    <row r="20" spans="1:20" ht="13.5" thickBot="1">
      <c r="A20" s="8" t="s">
        <v>9</v>
      </c>
      <c r="B20" s="7"/>
      <c r="C20" s="6"/>
      <c r="D20" s="15">
        <v>23</v>
      </c>
      <c r="E20" s="14">
        <v>39</v>
      </c>
      <c r="F20" s="14">
        <v>24</v>
      </c>
      <c r="G20" s="14">
        <v>25</v>
      </c>
      <c r="H20" s="14">
        <v>27</v>
      </c>
      <c r="I20" s="14">
        <v>27</v>
      </c>
      <c r="J20" s="14">
        <v>63</v>
      </c>
      <c r="K20" s="14">
        <v>21</v>
      </c>
      <c r="L20" s="14">
        <v>30</v>
      </c>
      <c r="M20" s="14">
        <v>21</v>
      </c>
      <c r="N20" s="14">
        <v>30</v>
      </c>
      <c r="O20" s="14">
        <v>22</v>
      </c>
      <c r="P20" s="14">
        <v>29</v>
      </c>
      <c r="Q20" s="14">
        <v>23</v>
      </c>
      <c r="R20" s="14">
        <v>19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112</v>
      </c>
      <c r="E21" s="11">
        <f t="shared" si="3"/>
        <v>132</v>
      </c>
      <c r="F21" s="11">
        <f t="shared" si="3"/>
        <v>92</v>
      </c>
      <c r="G21" s="11">
        <f t="shared" si="3"/>
        <v>115</v>
      </c>
      <c r="H21" s="11">
        <f t="shared" si="3"/>
        <v>134</v>
      </c>
      <c r="I21" s="11">
        <f t="shared" si="3"/>
        <v>117</v>
      </c>
      <c r="J21" s="11">
        <f t="shared" si="3"/>
        <v>163</v>
      </c>
      <c r="K21" s="11">
        <f t="shared" si="3"/>
        <v>115</v>
      </c>
      <c r="L21" s="11">
        <f t="shared" si="3"/>
        <v>130</v>
      </c>
      <c r="M21" s="11">
        <f>SUM(M16:M20)</f>
        <v>98</v>
      </c>
      <c r="N21" s="11">
        <f t="shared" si="3"/>
        <v>120</v>
      </c>
      <c r="O21" s="11">
        <f t="shared" si="3"/>
        <v>108</v>
      </c>
      <c r="P21" s="11">
        <f t="shared" si="3"/>
        <v>112</v>
      </c>
      <c r="Q21" s="11">
        <f t="shared" si="3"/>
        <v>114</v>
      </c>
      <c r="R21" s="11">
        <f t="shared" si="3"/>
        <v>123</v>
      </c>
      <c r="T21" s="11">
        <f>SUM(T16:T20)</f>
        <v>1785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2036</v>
      </c>
      <c r="E23" s="39">
        <f>IF(E21=0,"",SUM($D$10:$R$10)+SUM($D$21:E21))</f>
        <v>2168</v>
      </c>
      <c r="F23" s="39">
        <f>IF(F21=0,"",SUM($D$10:$R$10)+SUM($D$21:F21))</f>
        <v>2260</v>
      </c>
      <c r="G23" s="39">
        <f>IF(G21=0,"",SUM($D$10:$R$10)+SUM($D$21:G21))</f>
        <v>2375</v>
      </c>
      <c r="H23" s="39">
        <f>IF(H21=0,"",SUM($D$10:$R$10)+SUM($D$21:H21))</f>
        <v>2509</v>
      </c>
      <c r="I23" s="39">
        <f>IF(I21=0,"",SUM($D$10:$R$10)+SUM($D$21:I21))</f>
        <v>2626</v>
      </c>
      <c r="J23" s="39">
        <f>IF(J21=0,"",SUM($D$10:$R$10)+SUM($D$21:J21))</f>
        <v>2789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3132</v>
      </c>
      <c r="N23" s="39">
        <f>IF(N21=0,"",SUM($D$10:$R$10)+SUM($D$21:N21))</f>
        <v>3252</v>
      </c>
      <c r="O23" s="39">
        <f>IF(O21=0,"",SUM($D$10:$R$10)+SUM($D$21:O21))</f>
        <v>3360</v>
      </c>
      <c r="P23" s="39">
        <f>IF(P21=0,"",SUM($D$10:$R$10)+SUM($D$21:P21))</f>
        <v>3472</v>
      </c>
      <c r="Q23" s="39">
        <f>IF(Q21=0,"",SUM($D$10:$R$10)+SUM($D$21:Q21))</f>
        <v>3586</v>
      </c>
      <c r="R23" s="39">
        <f>IF(R21=0,"",SUM($D$10:$R$10)+SUM($D$21:R21))</f>
        <v>3709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208</v>
      </c>
      <c r="G28" s="41">
        <f>AVERAGE(D6:R6,D17:S17)</f>
        <v>6.933333333333334</v>
      </c>
      <c r="J28" s="46" t="s">
        <v>86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1254</v>
      </c>
      <c r="G29" s="41">
        <f>SUM(G27,G28)</f>
        <v>41.8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312</v>
      </c>
      <c r="G30" s="41">
        <f>AVERAGE(D8:R8,D19:S19)</f>
        <v>10.4</v>
      </c>
      <c r="I30" s="46" t="s">
        <v>84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889</v>
      </c>
      <c r="G31" s="41">
        <f>AVERAGE(D9:R9,D20:S20)</f>
        <v>29.633333333333333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3709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33</v>
      </c>
      <c r="F5">
        <v>35</v>
      </c>
      <c r="G5">
        <v>36</v>
      </c>
      <c r="H5">
        <v>34</v>
      </c>
      <c r="I5">
        <v>37</v>
      </c>
      <c r="J5">
        <v>36</v>
      </c>
      <c r="K5">
        <v>29</v>
      </c>
      <c r="L5">
        <v>32</v>
      </c>
      <c r="M5">
        <v>33</v>
      </c>
      <c r="N5">
        <v>34</v>
      </c>
      <c r="O5">
        <v>34</v>
      </c>
      <c r="P5">
        <v>34</v>
      </c>
      <c r="Q5">
        <v>34</v>
      </c>
      <c r="R5">
        <v>37</v>
      </c>
      <c r="T5" s="19">
        <f>SUM(D5:S5)</f>
        <v>514</v>
      </c>
    </row>
    <row r="6" spans="1:20" ht="13.5" thickBot="1">
      <c r="A6" s="8" t="s">
        <v>12</v>
      </c>
      <c r="B6" s="7"/>
      <c r="C6" s="6"/>
      <c r="D6">
        <v>11</v>
      </c>
      <c r="E6">
        <v>5</v>
      </c>
      <c r="F6">
        <v>4</v>
      </c>
      <c r="G6">
        <v>7</v>
      </c>
      <c r="H6">
        <v>7</v>
      </c>
      <c r="I6">
        <v>7</v>
      </c>
      <c r="J6">
        <v>6</v>
      </c>
      <c r="K6">
        <v>6</v>
      </c>
      <c r="L6">
        <v>1</v>
      </c>
      <c r="M6">
        <v>4</v>
      </c>
      <c r="N6">
        <v>4</v>
      </c>
      <c r="O6">
        <v>6</v>
      </c>
      <c r="P6">
        <v>6</v>
      </c>
      <c r="Q6">
        <v>4</v>
      </c>
      <c r="R6">
        <v>7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38</v>
      </c>
      <c r="F7" s="7">
        <f t="shared" si="0"/>
        <v>39</v>
      </c>
      <c r="G7" s="7">
        <f t="shared" si="0"/>
        <v>43</v>
      </c>
      <c r="H7" s="7">
        <f t="shared" si="0"/>
        <v>41</v>
      </c>
      <c r="I7" s="7">
        <f t="shared" si="0"/>
        <v>44</v>
      </c>
      <c r="J7" s="7">
        <f t="shared" si="0"/>
        <v>42</v>
      </c>
      <c r="K7" s="7">
        <f t="shared" si="0"/>
        <v>35</v>
      </c>
      <c r="L7" s="7">
        <f t="shared" si="0"/>
        <v>33</v>
      </c>
      <c r="M7" s="7">
        <f t="shared" si="0"/>
        <v>37</v>
      </c>
      <c r="N7" s="7">
        <f t="shared" si="0"/>
        <v>38</v>
      </c>
      <c r="O7" s="7">
        <f t="shared" si="0"/>
        <v>40</v>
      </c>
      <c r="P7" s="7">
        <f t="shared" si="0"/>
        <v>40</v>
      </c>
      <c r="Q7" s="7">
        <f t="shared" si="0"/>
        <v>38</v>
      </c>
      <c r="R7" s="6">
        <f t="shared" si="0"/>
        <v>44</v>
      </c>
      <c r="S7" s="29"/>
      <c r="T7" s="16">
        <f>SUM(T5:T6)</f>
        <v>599</v>
      </c>
    </row>
    <row r="8" spans="1:20" ht="13.5" thickBot="1">
      <c r="A8" s="8" t="s">
        <v>10</v>
      </c>
      <c r="B8" s="7"/>
      <c r="C8" s="6"/>
      <c r="D8" s="17">
        <v>21</v>
      </c>
      <c r="E8" s="17">
        <v>6</v>
      </c>
      <c r="F8" s="17">
        <v>12</v>
      </c>
      <c r="G8" s="17">
        <v>11</v>
      </c>
      <c r="H8" s="17">
        <v>5</v>
      </c>
      <c r="I8" s="17">
        <v>8</v>
      </c>
      <c r="J8" s="17">
        <v>9</v>
      </c>
      <c r="K8" s="17">
        <v>15</v>
      </c>
      <c r="L8" s="17">
        <v>4</v>
      </c>
      <c r="M8" s="17">
        <v>15</v>
      </c>
      <c r="N8" s="17">
        <v>36</v>
      </c>
      <c r="O8" s="17">
        <v>16</v>
      </c>
      <c r="P8" s="17">
        <v>10</v>
      </c>
      <c r="Q8" s="17">
        <v>11</v>
      </c>
      <c r="R8" s="17">
        <v>7</v>
      </c>
      <c r="T8" s="16">
        <f>SUM(D8:R8)</f>
        <v>186</v>
      </c>
    </row>
    <row r="9" spans="1:20" ht="13.5" thickBot="1">
      <c r="A9" s="8" t="s">
        <v>9</v>
      </c>
      <c r="B9" s="7"/>
      <c r="C9" s="6"/>
      <c r="D9" s="15">
        <v>54</v>
      </c>
      <c r="E9" s="14">
        <v>27</v>
      </c>
      <c r="F9" s="28">
        <v>26</v>
      </c>
      <c r="G9" s="14">
        <v>25</v>
      </c>
      <c r="H9" s="14">
        <v>20</v>
      </c>
      <c r="I9" s="14">
        <v>28</v>
      </c>
      <c r="J9" s="14">
        <v>28</v>
      </c>
      <c r="K9" s="14">
        <v>40</v>
      </c>
      <c r="L9" s="14">
        <v>18</v>
      </c>
      <c r="M9" s="14">
        <v>43</v>
      </c>
      <c r="N9" s="14">
        <v>43</v>
      </c>
      <c r="O9" s="14">
        <v>32</v>
      </c>
      <c r="P9" s="14">
        <v>33</v>
      </c>
      <c r="Q9" s="14">
        <v>27</v>
      </c>
      <c r="R9" s="14">
        <v>26</v>
      </c>
      <c r="T9" s="12">
        <f>SUM(D9:R9)</f>
        <v>470</v>
      </c>
    </row>
    <row r="10" spans="3:20" s="11" customFormat="1" ht="15.75">
      <c r="C10" s="11" t="s">
        <v>8</v>
      </c>
      <c r="D10" s="11">
        <f aca="true" t="shared" si="1" ref="D10:R10">SUM(D5:D9)</f>
        <v>169</v>
      </c>
      <c r="E10" s="11">
        <f t="shared" si="1"/>
        <v>109</v>
      </c>
      <c r="F10" s="11">
        <f t="shared" si="1"/>
        <v>116</v>
      </c>
      <c r="G10" s="11">
        <f t="shared" si="1"/>
        <v>122</v>
      </c>
      <c r="H10" s="11">
        <f t="shared" si="1"/>
        <v>107</v>
      </c>
      <c r="I10" s="11">
        <f t="shared" si="1"/>
        <v>124</v>
      </c>
      <c r="J10" s="11">
        <f t="shared" si="1"/>
        <v>121</v>
      </c>
      <c r="K10" s="11">
        <f t="shared" si="1"/>
        <v>125</v>
      </c>
      <c r="L10" s="11">
        <f t="shared" si="1"/>
        <v>88</v>
      </c>
      <c r="M10" s="11">
        <f t="shared" si="1"/>
        <v>132</v>
      </c>
      <c r="N10" s="11">
        <f t="shared" si="1"/>
        <v>155</v>
      </c>
      <c r="O10" s="11">
        <f t="shared" si="1"/>
        <v>128</v>
      </c>
      <c r="P10" s="11">
        <f t="shared" si="1"/>
        <v>123</v>
      </c>
      <c r="Q10" s="11">
        <f t="shared" si="1"/>
        <v>114</v>
      </c>
      <c r="R10" s="38">
        <f t="shared" si="1"/>
        <v>121</v>
      </c>
      <c r="S10" s="37"/>
      <c r="T10" s="11">
        <f>SUM(T5:T9)</f>
        <v>1854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169</v>
      </c>
      <c r="E12" s="39">
        <f>IF(E10=0,"",SUM($D$10:E10))</f>
        <v>278</v>
      </c>
      <c r="F12" s="39">
        <f>IF(F10=0,"",SUM($D$10:F10))</f>
        <v>394</v>
      </c>
      <c r="G12" s="39">
        <f>IF(G10=0,"",SUM($D$10:G10))</f>
        <v>516</v>
      </c>
      <c r="H12" s="39">
        <f>IF(H10=0,"",SUM($D$10:H10))</f>
        <v>623</v>
      </c>
      <c r="I12" s="39">
        <f>IF(I10=0,"",SUM($D$10:I10))</f>
        <v>747</v>
      </c>
      <c r="J12" s="39">
        <f>IF(J10=0,"",SUM($D$10:J10))</f>
        <v>868</v>
      </c>
      <c r="K12" s="39">
        <f>IF(K10=0,"",SUM($D$10:K10))</f>
        <v>993</v>
      </c>
      <c r="L12" s="39">
        <f>IF(L10=0,"",SUM($D$10:L10))</f>
        <v>1081</v>
      </c>
      <c r="M12" s="39">
        <f>IF(M10=0,"",SUM($D$10:M10))</f>
        <v>1213</v>
      </c>
      <c r="N12" s="39">
        <f>IF(N10=0,"",SUM($D$10:N10))</f>
        <v>1368</v>
      </c>
      <c r="O12" s="39">
        <f>IF(O10=0,"",SUM($D$10:O10))</f>
        <v>1496</v>
      </c>
      <c r="P12" s="39">
        <f>IF(P10=0,"",SUM($D$10:P10))</f>
        <v>1619</v>
      </c>
      <c r="Q12" s="39">
        <f>IF(Q10=0,"",SUM($D$10:Q10))</f>
        <v>1733</v>
      </c>
      <c r="R12" s="39">
        <f>IF(R10=0,"",SUM($D$10:R10))</f>
        <v>1854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34</v>
      </c>
      <c r="F16">
        <v>35</v>
      </c>
      <c r="G16">
        <v>38</v>
      </c>
      <c r="H16">
        <v>35</v>
      </c>
      <c r="I16">
        <v>37</v>
      </c>
      <c r="J16">
        <v>31</v>
      </c>
      <c r="K16">
        <v>34</v>
      </c>
      <c r="L16">
        <v>35</v>
      </c>
      <c r="M16">
        <v>31</v>
      </c>
      <c r="N16">
        <v>35</v>
      </c>
      <c r="O16">
        <v>31</v>
      </c>
      <c r="P16">
        <v>30</v>
      </c>
      <c r="Q16" s="45">
        <v>31</v>
      </c>
      <c r="R16">
        <v>32</v>
      </c>
      <c r="S16">
        <v>36</v>
      </c>
      <c r="T16" s="19">
        <f>SUM(D16:S16)</f>
        <v>541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5</v>
      </c>
      <c r="G17">
        <v>9</v>
      </c>
      <c r="H17">
        <v>3</v>
      </c>
      <c r="I17">
        <v>4</v>
      </c>
      <c r="J17">
        <v>9</v>
      </c>
      <c r="K17">
        <v>3</v>
      </c>
      <c r="L17">
        <v>6</v>
      </c>
      <c r="M17">
        <v>5</v>
      </c>
      <c r="N17">
        <v>4</v>
      </c>
      <c r="O17">
        <v>3</v>
      </c>
      <c r="P17">
        <v>4</v>
      </c>
      <c r="Q17">
        <v>4</v>
      </c>
      <c r="R17">
        <v>3</v>
      </c>
      <c r="S17">
        <v>8</v>
      </c>
      <c r="T17" s="16">
        <f>SUM(D17:S17)</f>
        <v>77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39</v>
      </c>
      <c r="F18" s="7">
        <f>SUM(F16:F17)</f>
        <v>40</v>
      </c>
      <c r="G18" s="7">
        <f t="shared" si="2"/>
        <v>47</v>
      </c>
      <c r="H18" s="7">
        <f t="shared" si="2"/>
        <v>38</v>
      </c>
      <c r="I18" s="7">
        <f t="shared" si="2"/>
        <v>41</v>
      </c>
      <c r="J18" s="7">
        <f>SUM(J16:J17)</f>
        <v>40</v>
      </c>
      <c r="K18" s="7">
        <f t="shared" si="2"/>
        <v>37</v>
      </c>
      <c r="L18" s="7">
        <f t="shared" si="2"/>
        <v>41</v>
      </c>
      <c r="M18" s="7">
        <f t="shared" si="2"/>
        <v>36</v>
      </c>
      <c r="N18" s="7">
        <f t="shared" si="2"/>
        <v>39</v>
      </c>
      <c r="O18" s="7">
        <f t="shared" si="2"/>
        <v>34</v>
      </c>
      <c r="P18" s="7">
        <f t="shared" si="2"/>
        <v>34</v>
      </c>
      <c r="Q18" s="7">
        <f t="shared" si="2"/>
        <v>35</v>
      </c>
      <c r="R18" s="7">
        <f t="shared" si="2"/>
        <v>35</v>
      </c>
      <c r="S18" s="7">
        <f t="shared" si="2"/>
        <v>44</v>
      </c>
      <c r="T18" s="16">
        <f t="shared" si="2"/>
        <v>618</v>
      </c>
    </row>
    <row r="19" spans="1:20" ht="13.5" thickBot="1">
      <c r="A19" s="8" t="s">
        <v>10</v>
      </c>
      <c r="B19" s="7"/>
      <c r="C19" s="6"/>
      <c r="D19" s="17">
        <v>6</v>
      </c>
      <c r="E19" s="17">
        <v>8</v>
      </c>
      <c r="F19" s="17">
        <v>14</v>
      </c>
      <c r="G19" s="17">
        <v>21</v>
      </c>
      <c r="H19" s="17">
        <v>18</v>
      </c>
      <c r="I19" s="17">
        <v>18</v>
      </c>
      <c r="J19" s="17">
        <v>17</v>
      </c>
      <c r="K19" s="17">
        <v>11</v>
      </c>
      <c r="L19" s="17">
        <v>6</v>
      </c>
      <c r="M19" s="17">
        <v>8</v>
      </c>
      <c r="N19" s="17">
        <v>17</v>
      </c>
      <c r="O19" s="17">
        <v>11</v>
      </c>
      <c r="P19" s="17">
        <v>11</v>
      </c>
      <c r="Q19" s="17">
        <v>14</v>
      </c>
      <c r="R19" s="17">
        <v>12</v>
      </c>
      <c r="S19" s="17">
        <v>5</v>
      </c>
      <c r="T19" s="16">
        <f>SUM(D19:S19)</f>
        <v>197</v>
      </c>
    </row>
    <row r="20" spans="1:20" ht="13.5" thickBot="1">
      <c r="A20" s="8" t="s">
        <v>9</v>
      </c>
      <c r="B20" s="7"/>
      <c r="C20" s="6"/>
      <c r="D20" s="15">
        <v>27</v>
      </c>
      <c r="E20" s="14">
        <v>27</v>
      </c>
      <c r="F20" s="14">
        <v>31</v>
      </c>
      <c r="G20" s="14">
        <v>47</v>
      </c>
      <c r="H20" s="14">
        <v>44</v>
      </c>
      <c r="I20" s="14">
        <v>29</v>
      </c>
      <c r="J20" s="14">
        <v>45</v>
      </c>
      <c r="K20" s="14">
        <v>37</v>
      </c>
      <c r="L20" s="14">
        <v>34</v>
      </c>
      <c r="M20" s="14">
        <v>26</v>
      </c>
      <c r="N20" s="14">
        <v>40</v>
      </c>
      <c r="O20" s="14">
        <v>27</v>
      </c>
      <c r="P20" s="14">
        <v>25</v>
      </c>
      <c r="Q20" s="14">
        <v>30</v>
      </c>
      <c r="R20" s="14">
        <v>27</v>
      </c>
      <c r="S20" s="13">
        <v>32</v>
      </c>
      <c r="T20" s="12">
        <f>SUM(D20:S20)</f>
        <v>528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113</v>
      </c>
      <c r="F21" s="11">
        <f t="shared" si="3"/>
        <v>125</v>
      </c>
      <c r="G21" s="11">
        <f t="shared" si="3"/>
        <v>162</v>
      </c>
      <c r="H21" s="11">
        <f t="shared" si="3"/>
        <v>138</v>
      </c>
      <c r="I21" s="11">
        <f t="shared" si="3"/>
        <v>129</v>
      </c>
      <c r="J21" s="11">
        <f>SUM(J16:J20)</f>
        <v>142</v>
      </c>
      <c r="K21" s="11">
        <f t="shared" si="3"/>
        <v>122</v>
      </c>
      <c r="L21" s="11">
        <f t="shared" si="3"/>
        <v>122</v>
      </c>
      <c r="M21" s="11">
        <f t="shared" si="3"/>
        <v>106</v>
      </c>
      <c r="N21" s="11">
        <f t="shared" si="3"/>
        <v>135</v>
      </c>
      <c r="O21" s="11">
        <f t="shared" si="3"/>
        <v>106</v>
      </c>
      <c r="P21" s="11">
        <f t="shared" si="3"/>
        <v>104</v>
      </c>
      <c r="Q21" s="11">
        <f t="shared" si="3"/>
        <v>114</v>
      </c>
      <c r="R21" s="11">
        <f t="shared" si="3"/>
        <v>109</v>
      </c>
      <c r="S21" s="11">
        <f t="shared" si="3"/>
        <v>125</v>
      </c>
      <c r="T21" s="11">
        <f t="shared" si="3"/>
        <v>1961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1963</v>
      </c>
      <c r="E23" s="39">
        <f>IF(E21=0,"",SUM($D$10:$R$10)+SUM($D$21:E21))</f>
        <v>2076</v>
      </c>
      <c r="F23" s="39">
        <f>IF(F21=0,"",SUM($D$10:$R$10)+SUM($D$21:F21))</f>
        <v>2201</v>
      </c>
      <c r="G23" s="39">
        <f>IF(G21=0,"",SUM($D$10:$R$10)+SUM($D$21:G21))</f>
        <v>2363</v>
      </c>
      <c r="H23" s="39">
        <f>IF(H21=0,"",SUM($D$10:$R$10)+SUM($D$21:H21))</f>
        <v>2501</v>
      </c>
      <c r="I23" s="39">
        <f>IF(I21=0,"",SUM($D$10:$R$10)+SUM($D$21:I21))</f>
        <v>2630</v>
      </c>
      <c r="J23" s="39">
        <f>IF(J21=0,"",SUM($D$10:$R$10)+SUM($D$21:J21))</f>
        <v>2772</v>
      </c>
      <c r="K23" s="39">
        <f>IF(K21=0,"",SUM($D$10:$R$10)+SUM($D$21:K21))</f>
        <v>2894</v>
      </c>
      <c r="L23" s="39">
        <f>IF(L21=0,"",SUM($D$10:$R$10)+SUM($D$21:L21))</f>
        <v>3016</v>
      </c>
      <c r="M23" s="39">
        <f>IF(M21=0,"",SUM($D$10:$R$10)+SUM($D$21:M21))</f>
        <v>3122</v>
      </c>
      <c r="N23" s="39">
        <f>IF(N21=0,"",SUM($D$10:$R$10)+SUM($D$21:N21))</f>
        <v>3257</v>
      </c>
      <c r="O23" s="39">
        <f>IF(O21=0,"",SUM($D$10:$R$10)+SUM($D$21:O21))</f>
        <v>3363</v>
      </c>
      <c r="P23" s="39">
        <f>IF(P21=0,"",SUM($D$10:$R$10)+SUM($D$21:P21))</f>
        <v>3467</v>
      </c>
      <c r="Q23" s="39">
        <f>IF(Q21=0,"",SUM($D$10:$R$10)+SUM($D$21:Q21))</f>
        <v>3581</v>
      </c>
      <c r="R23" s="39">
        <f>IF(R21=0,"",SUM($D$10:$R$10)+SUM($D$21:R21))</f>
        <v>3690</v>
      </c>
      <c r="S23" s="39">
        <f>IF(S21=0,"",SUM($D$10:$R$10)+SUM($D$21:S21))</f>
        <v>3815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1055</v>
      </c>
      <c r="G27" s="40">
        <f>AVERAGE(D5:R5,D16:S16)</f>
        <v>34.03225806451613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162</v>
      </c>
      <c r="G28" s="40">
        <f>AVERAGE(D6:R6,D17:S17)</f>
        <v>5.225806451612903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0">
        <f>SUM(G27,G28)</f>
        <v>39.25806451612903</v>
      </c>
      <c r="I29" s="5"/>
      <c r="J29" s="46" t="s">
        <v>88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383</v>
      </c>
      <c r="G30" s="40">
        <f>AVERAGE(D8:R8,D19:S19)</f>
        <v>12.35483870967742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998</v>
      </c>
      <c r="G31" s="40">
        <f>AVERAGE(D9:R9,D20:S20)</f>
        <v>32.193548387096776</v>
      </c>
      <c r="I31" s="4"/>
      <c r="J31" s="46" t="s">
        <v>90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3815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32</v>
      </c>
      <c r="E5">
        <v>37</v>
      </c>
      <c r="F5">
        <v>41</v>
      </c>
      <c r="G5">
        <v>33</v>
      </c>
      <c r="H5">
        <v>36</v>
      </c>
      <c r="I5">
        <v>33</v>
      </c>
      <c r="J5">
        <v>39</v>
      </c>
      <c r="K5">
        <v>37</v>
      </c>
      <c r="L5">
        <v>38</v>
      </c>
      <c r="M5">
        <v>36</v>
      </c>
      <c r="N5">
        <v>36</v>
      </c>
      <c r="O5">
        <v>34</v>
      </c>
      <c r="P5">
        <v>27</v>
      </c>
      <c r="Q5">
        <v>38</v>
      </c>
      <c r="R5">
        <v>36</v>
      </c>
      <c r="T5" s="19">
        <f>SUM(D5:S5)</f>
        <v>533</v>
      </c>
    </row>
    <row r="6" spans="1:20" ht="13.5" thickBot="1">
      <c r="A6" s="8" t="s">
        <v>12</v>
      </c>
      <c r="B6" s="7"/>
      <c r="C6" s="6"/>
      <c r="D6">
        <v>10</v>
      </c>
      <c r="E6">
        <v>3</v>
      </c>
      <c r="F6">
        <v>7</v>
      </c>
      <c r="G6">
        <v>7</v>
      </c>
      <c r="H6">
        <v>5</v>
      </c>
      <c r="I6">
        <v>4</v>
      </c>
      <c r="J6">
        <v>4</v>
      </c>
      <c r="K6">
        <v>8</v>
      </c>
      <c r="L6">
        <v>8</v>
      </c>
      <c r="M6">
        <v>9</v>
      </c>
      <c r="N6">
        <v>7</v>
      </c>
      <c r="O6">
        <v>6</v>
      </c>
      <c r="P6">
        <v>4</v>
      </c>
      <c r="Q6">
        <v>8</v>
      </c>
      <c r="R6">
        <v>6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40</v>
      </c>
      <c r="F7" s="7">
        <f t="shared" si="0"/>
        <v>48</v>
      </c>
      <c r="G7" s="7">
        <f t="shared" si="0"/>
        <v>40</v>
      </c>
      <c r="H7" s="7">
        <f t="shared" si="0"/>
        <v>41</v>
      </c>
      <c r="I7" s="7">
        <f t="shared" si="0"/>
        <v>37</v>
      </c>
      <c r="J7" s="7">
        <f t="shared" si="0"/>
        <v>43</v>
      </c>
      <c r="K7" s="7">
        <f t="shared" si="0"/>
        <v>45</v>
      </c>
      <c r="L7" s="7">
        <f t="shared" si="0"/>
        <v>46</v>
      </c>
      <c r="M7" s="7">
        <f t="shared" si="0"/>
        <v>45</v>
      </c>
      <c r="N7" s="7">
        <f t="shared" si="0"/>
        <v>43</v>
      </c>
      <c r="O7" s="7">
        <f t="shared" si="0"/>
        <v>40</v>
      </c>
      <c r="P7" s="7">
        <f t="shared" si="0"/>
        <v>31</v>
      </c>
      <c r="Q7" s="7">
        <f t="shared" si="0"/>
        <v>46</v>
      </c>
      <c r="R7" s="6">
        <f t="shared" si="0"/>
        <v>42</v>
      </c>
      <c r="S7" s="29"/>
      <c r="T7" s="16">
        <f>SUM(T5:T6)</f>
        <v>629</v>
      </c>
    </row>
    <row r="8" spans="1:20" ht="13.5" thickBot="1">
      <c r="A8" s="8" t="s">
        <v>10</v>
      </c>
      <c r="B8" s="7"/>
      <c r="C8" s="6"/>
      <c r="D8" s="17">
        <v>25</v>
      </c>
      <c r="E8" s="17">
        <v>2</v>
      </c>
      <c r="F8" s="17">
        <v>18</v>
      </c>
      <c r="G8" s="17">
        <v>10</v>
      </c>
      <c r="H8" s="17">
        <v>10</v>
      </c>
      <c r="I8" s="17">
        <v>9</v>
      </c>
      <c r="J8" s="17">
        <v>6</v>
      </c>
      <c r="K8" s="17">
        <v>9</v>
      </c>
      <c r="L8" s="17">
        <v>4</v>
      </c>
      <c r="M8" s="17">
        <v>6</v>
      </c>
      <c r="N8" s="17">
        <v>10</v>
      </c>
      <c r="O8" s="17">
        <v>10</v>
      </c>
      <c r="P8" s="17">
        <v>6</v>
      </c>
      <c r="Q8" s="17">
        <v>16</v>
      </c>
      <c r="R8" s="17">
        <v>12</v>
      </c>
      <c r="T8" s="16">
        <f>SUM(D8:R8)</f>
        <v>153</v>
      </c>
    </row>
    <row r="9" spans="1:20" ht="13.5" thickBot="1">
      <c r="A9" s="8" t="s">
        <v>9</v>
      </c>
      <c r="B9" s="7"/>
      <c r="C9" s="6"/>
      <c r="D9" s="15">
        <v>44</v>
      </c>
      <c r="E9" s="14">
        <v>17</v>
      </c>
      <c r="F9" s="28">
        <v>34</v>
      </c>
      <c r="G9" s="14">
        <v>24</v>
      </c>
      <c r="H9" s="14">
        <v>30</v>
      </c>
      <c r="I9" s="14">
        <v>30</v>
      </c>
      <c r="J9" s="14">
        <v>21</v>
      </c>
      <c r="K9" s="14">
        <v>31</v>
      </c>
      <c r="L9" s="14">
        <v>22</v>
      </c>
      <c r="M9" s="14">
        <v>22</v>
      </c>
      <c r="N9" s="14">
        <v>29</v>
      </c>
      <c r="O9" s="14">
        <v>34</v>
      </c>
      <c r="P9" s="14">
        <v>20</v>
      </c>
      <c r="Q9" s="14">
        <v>36</v>
      </c>
      <c r="R9" s="14">
        <v>23</v>
      </c>
      <c r="T9" s="12">
        <f>SUM(D9:R9)</f>
        <v>417</v>
      </c>
    </row>
    <row r="10" spans="3:20" s="11" customFormat="1" ht="15.75">
      <c r="C10" s="11" t="s">
        <v>8</v>
      </c>
      <c r="D10" s="11">
        <f aca="true" t="shared" si="1" ref="D10:R10">SUM(D5:D9)</f>
        <v>153</v>
      </c>
      <c r="E10" s="11">
        <f t="shared" si="1"/>
        <v>99</v>
      </c>
      <c r="F10" s="11">
        <f t="shared" si="1"/>
        <v>148</v>
      </c>
      <c r="G10" s="11">
        <f t="shared" si="1"/>
        <v>114</v>
      </c>
      <c r="H10" s="11">
        <f t="shared" si="1"/>
        <v>122</v>
      </c>
      <c r="I10" s="11">
        <f t="shared" si="1"/>
        <v>113</v>
      </c>
      <c r="J10" s="11">
        <f t="shared" si="1"/>
        <v>113</v>
      </c>
      <c r="K10" s="11">
        <f t="shared" si="1"/>
        <v>130</v>
      </c>
      <c r="L10" s="11">
        <f t="shared" si="1"/>
        <v>118</v>
      </c>
      <c r="M10" s="11">
        <f t="shared" si="1"/>
        <v>118</v>
      </c>
      <c r="N10" s="11">
        <f t="shared" si="1"/>
        <v>125</v>
      </c>
      <c r="O10" s="11">
        <f t="shared" si="1"/>
        <v>124</v>
      </c>
      <c r="P10" s="11">
        <f t="shared" si="1"/>
        <v>88</v>
      </c>
      <c r="Q10" s="11">
        <f t="shared" si="1"/>
        <v>144</v>
      </c>
      <c r="R10" s="38">
        <f t="shared" si="1"/>
        <v>119</v>
      </c>
      <c r="S10" s="37"/>
      <c r="T10" s="11">
        <f>SUM(T5:T9)</f>
        <v>1828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153</v>
      </c>
      <c r="E12" s="39">
        <f>IF(E10=0,"",SUM($D$10:E10))</f>
        <v>252</v>
      </c>
      <c r="F12" s="39">
        <f>IF(F10=0,"",SUM($D$10:F10))</f>
        <v>400</v>
      </c>
      <c r="G12" s="39">
        <f>IF(G10=0,"",SUM($D$10:G10))</f>
        <v>514</v>
      </c>
      <c r="H12" s="39">
        <f>IF(H10=0,"",SUM($D$10:H10))</f>
        <v>636</v>
      </c>
      <c r="I12" s="39">
        <f>IF(I10=0,"",SUM($D$10:I10))</f>
        <v>749</v>
      </c>
      <c r="J12" s="39">
        <f>IF(J10=0,"",SUM($D$10:J10))</f>
        <v>862</v>
      </c>
      <c r="K12" s="39">
        <f>IF(K10=0,"",SUM($D$10:K10))</f>
        <v>992</v>
      </c>
      <c r="L12" s="39">
        <f>IF(L10=0,"",SUM($D$10:L10))</f>
        <v>1110</v>
      </c>
      <c r="M12" s="39">
        <f>IF(M10=0,"",SUM($D$10:M10))</f>
        <v>1228</v>
      </c>
      <c r="N12" s="39">
        <f>IF(N10=0,"",SUM($D$10:N10))</f>
        <v>1353</v>
      </c>
      <c r="O12" s="39">
        <f>IF(O10=0,"",SUM($D$10:O10))</f>
        <v>1477</v>
      </c>
      <c r="P12" s="39">
        <f>IF(P10=0,"",SUM($D$10:P10))</f>
        <v>1565</v>
      </c>
      <c r="Q12" s="39">
        <f>IF(Q10=0,"",SUM($D$10:Q10))</f>
        <v>1709</v>
      </c>
      <c r="R12" s="39">
        <f>IF(R10=0,"",SUM($D$10:R10))</f>
        <v>1828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33</v>
      </c>
      <c r="F16">
        <v>33</v>
      </c>
      <c r="G16">
        <v>34</v>
      </c>
      <c r="H16">
        <v>34</v>
      </c>
      <c r="I16">
        <v>32</v>
      </c>
      <c r="J16">
        <v>39</v>
      </c>
      <c r="K16">
        <v>36</v>
      </c>
      <c r="L16">
        <v>31</v>
      </c>
      <c r="M16">
        <v>34</v>
      </c>
      <c r="N16">
        <v>33</v>
      </c>
      <c r="O16">
        <v>33</v>
      </c>
      <c r="P16">
        <v>38</v>
      </c>
      <c r="Q16">
        <v>39</v>
      </c>
      <c r="R16">
        <v>34</v>
      </c>
      <c r="S16">
        <v>33</v>
      </c>
      <c r="T16" s="19">
        <f>SUM(D16:S16)</f>
        <v>553</v>
      </c>
    </row>
    <row r="17" spans="1:20" ht="13.5" thickBot="1">
      <c r="A17" s="8" t="s">
        <v>12</v>
      </c>
      <c r="B17" s="7"/>
      <c r="C17" s="6"/>
      <c r="D17">
        <v>4</v>
      </c>
      <c r="E17">
        <v>8</v>
      </c>
      <c r="F17">
        <v>11</v>
      </c>
      <c r="G17">
        <v>4</v>
      </c>
      <c r="H17">
        <v>5</v>
      </c>
      <c r="I17">
        <v>3</v>
      </c>
      <c r="J17">
        <v>11</v>
      </c>
      <c r="K17">
        <v>4</v>
      </c>
      <c r="L17">
        <v>4</v>
      </c>
      <c r="M17">
        <v>6</v>
      </c>
      <c r="N17">
        <v>7</v>
      </c>
      <c r="O17">
        <v>5</v>
      </c>
      <c r="P17">
        <v>9</v>
      </c>
      <c r="Q17">
        <v>7</v>
      </c>
      <c r="R17">
        <v>7</v>
      </c>
      <c r="S17">
        <v>3</v>
      </c>
      <c r="T17" s="16">
        <f>SUM(D17:S17)</f>
        <v>98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41</v>
      </c>
      <c r="E18" s="7">
        <f t="shared" si="2"/>
        <v>41</v>
      </c>
      <c r="F18" s="7">
        <f>SUM(F16:F17)</f>
        <v>44</v>
      </c>
      <c r="G18" s="7">
        <f t="shared" si="2"/>
        <v>38</v>
      </c>
      <c r="H18" s="7">
        <f t="shared" si="2"/>
        <v>39</v>
      </c>
      <c r="I18" s="7">
        <f t="shared" si="2"/>
        <v>35</v>
      </c>
      <c r="J18" s="7">
        <f>SUM(J16:J17)</f>
        <v>50</v>
      </c>
      <c r="K18" s="7">
        <f t="shared" si="2"/>
        <v>40</v>
      </c>
      <c r="L18" s="7">
        <f t="shared" si="2"/>
        <v>35</v>
      </c>
      <c r="M18" s="7">
        <f t="shared" si="2"/>
        <v>40</v>
      </c>
      <c r="N18" s="7">
        <f t="shared" si="2"/>
        <v>40</v>
      </c>
      <c r="O18" s="7">
        <f t="shared" si="2"/>
        <v>38</v>
      </c>
      <c r="P18" s="7">
        <f t="shared" si="2"/>
        <v>47</v>
      </c>
      <c r="Q18" s="7">
        <f t="shared" si="2"/>
        <v>46</v>
      </c>
      <c r="R18" s="7">
        <f t="shared" si="2"/>
        <v>41</v>
      </c>
      <c r="S18" s="7">
        <f t="shared" si="2"/>
        <v>36</v>
      </c>
      <c r="T18" s="16">
        <f t="shared" si="2"/>
        <v>651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7</v>
      </c>
      <c r="G19" s="17">
        <v>5</v>
      </c>
      <c r="H19" s="17">
        <v>7</v>
      </c>
      <c r="I19" s="17">
        <v>4</v>
      </c>
      <c r="J19" s="17">
        <v>11</v>
      </c>
      <c r="K19" s="17">
        <v>5</v>
      </c>
      <c r="L19" s="17">
        <v>13</v>
      </c>
      <c r="M19" s="17">
        <v>4</v>
      </c>
      <c r="N19" s="17">
        <v>3</v>
      </c>
      <c r="O19" s="17">
        <v>5</v>
      </c>
      <c r="P19" s="17">
        <v>2</v>
      </c>
      <c r="Q19" s="17">
        <v>4</v>
      </c>
      <c r="R19" s="17">
        <v>6</v>
      </c>
      <c r="S19" s="17">
        <v>2</v>
      </c>
      <c r="T19" s="16">
        <f>SUM(D19:S19)</f>
        <v>86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22</v>
      </c>
      <c r="F20" s="14">
        <v>24</v>
      </c>
      <c r="G20" s="14">
        <v>19</v>
      </c>
      <c r="H20" s="14">
        <v>33</v>
      </c>
      <c r="I20" s="14">
        <v>22</v>
      </c>
      <c r="J20" s="14">
        <v>40</v>
      </c>
      <c r="K20" s="14">
        <v>26</v>
      </c>
      <c r="L20" s="14">
        <v>36</v>
      </c>
      <c r="M20" s="14">
        <v>25</v>
      </c>
      <c r="N20" s="14">
        <v>22</v>
      </c>
      <c r="O20" s="14">
        <v>31</v>
      </c>
      <c r="P20" s="14">
        <v>25</v>
      </c>
      <c r="Q20" s="14">
        <v>23</v>
      </c>
      <c r="R20" s="14">
        <v>20</v>
      </c>
      <c r="S20" s="13">
        <v>20</v>
      </c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106</v>
      </c>
      <c r="E21" s="11">
        <f t="shared" si="3"/>
        <v>108</v>
      </c>
      <c r="F21" s="11">
        <f t="shared" si="3"/>
        <v>119</v>
      </c>
      <c r="G21" s="11">
        <f t="shared" si="3"/>
        <v>100</v>
      </c>
      <c r="H21" s="11">
        <f t="shared" si="3"/>
        <v>118</v>
      </c>
      <c r="I21" s="11">
        <f t="shared" si="3"/>
        <v>96</v>
      </c>
      <c r="J21" s="11">
        <f>SUM(J16:J20)</f>
        <v>151</v>
      </c>
      <c r="K21" s="11">
        <f t="shared" si="3"/>
        <v>111</v>
      </c>
      <c r="L21" s="11">
        <f t="shared" si="3"/>
        <v>119</v>
      </c>
      <c r="M21" s="11">
        <f t="shared" si="3"/>
        <v>109</v>
      </c>
      <c r="N21" s="11">
        <f t="shared" si="3"/>
        <v>105</v>
      </c>
      <c r="O21" s="11">
        <f t="shared" si="3"/>
        <v>112</v>
      </c>
      <c r="P21" s="11">
        <f t="shared" si="3"/>
        <v>121</v>
      </c>
      <c r="Q21" s="11">
        <f t="shared" si="3"/>
        <v>119</v>
      </c>
      <c r="R21" s="11">
        <f t="shared" si="3"/>
        <v>108</v>
      </c>
      <c r="S21" s="11">
        <f t="shared" si="3"/>
        <v>94</v>
      </c>
      <c r="T21" s="11">
        <f t="shared" si="3"/>
        <v>1796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1934</v>
      </c>
      <c r="E23" s="39">
        <f>IF(E21=0,"",SUM($D$10:$R$10)+SUM($D$21:E21))</f>
        <v>2042</v>
      </c>
      <c r="F23" s="39">
        <f>IF(F21=0,"",SUM($D$10:$R$10)+SUM($D$21:F21))</f>
        <v>2161</v>
      </c>
      <c r="G23" s="39">
        <f>IF(G21=0,"",SUM($D$10:$R$10)+SUM($D$21:G21))</f>
        <v>2261</v>
      </c>
      <c r="H23" s="39">
        <f>IF(H21=0,"",SUM($D$10:$R$10)+SUM($D$21:H21))</f>
        <v>2379</v>
      </c>
      <c r="I23" s="39">
        <f>IF(I21=0,"",SUM($D$10:$R$10)+SUM($D$21:I21))</f>
        <v>2475</v>
      </c>
      <c r="J23" s="39">
        <f>IF(J21=0,"",SUM($D$10:$R$10)+SUM($D$21:J21))</f>
        <v>2626</v>
      </c>
      <c r="K23" s="39">
        <f>IF(K21=0,"",SUM($D$10:$R$10)+SUM($D$21:K21))</f>
        <v>2737</v>
      </c>
      <c r="L23" s="39">
        <f>IF(L21=0,"",SUM($D$10:$R$10)+SUM($D$21:L21))</f>
        <v>2856</v>
      </c>
      <c r="M23" s="39">
        <f>IF(M21=0,"",SUM($D$10:$R$10)+SUM($D$21:M21))</f>
        <v>2965</v>
      </c>
      <c r="N23" s="39">
        <f>IF(N21=0,"",SUM($D$10:$R$10)+SUM($D$21:N21))</f>
        <v>3070</v>
      </c>
      <c r="O23" s="39">
        <f>IF(O21=0,"",SUM($D$10:$R$10)+SUM($D$21:O21))</f>
        <v>3182</v>
      </c>
      <c r="P23" s="39">
        <f>IF(P21=0,"",SUM($D$10:$R$10)+SUM($D$21:P21))</f>
        <v>3303</v>
      </c>
      <c r="Q23" s="39">
        <f>IF(Q21=0,"",SUM($D$10:$R$10)+SUM($D$21:Q21))</f>
        <v>3422</v>
      </c>
      <c r="R23" s="39">
        <f>IF(R21=0,"",SUM($D$10:$R$10)+SUM($D$21:R21))</f>
        <v>3530</v>
      </c>
      <c r="S23" s="39">
        <f>IF(S21=0,"",SUM($D$10:$R$10)+SUM($D$21:S21))</f>
        <v>3624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194</v>
      </c>
      <c r="G28" s="40">
        <f>AVERAGE(D6:R6,D17:S17)</f>
        <v>6.258064516129032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1280</v>
      </c>
      <c r="G29" s="40">
        <f>SUM(G27,G28)</f>
        <v>41.29032258064516</v>
      </c>
      <c r="I29" s="5"/>
      <c r="J29" s="46" t="s">
        <v>91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239</v>
      </c>
      <c r="G30" s="40">
        <f>AVERAGE(D8:R8,D19:S19)</f>
        <v>7.709677419354839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825</v>
      </c>
      <c r="G31" s="40">
        <f>AVERAGE(D9:R9,D20:S20)</f>
        <v>26.612903225806452</v>
      </c>
      <c r="I31" s="4"/>
      <c r="J31" s="46" t="s">
        <v>92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Q17" sqref="Q1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32</v>
      </c>
      <c r="F5">
        <v>33</v>
      </c>
      <c r="G5">
        <v>34</v>
      </c>
      <c r="H5">
        <v>35</v>
      </c>
      <c r="I5">
        <v>36</v>
      </c>
      <c r="J5">
        <v>35</v>
      </c>
      <c r="K5">
        <v>34</v>
      </c>
      <c r="L5">
        <v>26</v>
      </c>
      <c r="M5">
        <v>28</v>
      </c>
      <c r="N5">
        <v>36</v>
      </c>
      <c r="O5">
        <v>35</v>
      </c>
      <c r="P5">
        <v>35</v>
      </c>
      <c r="Q5">
        <v>37</v>
      </c>
      <c r="R5">
        <v>35</v>
      </c>
      <c r="T5" s="19">
        <f>SUM(D5:S5)</f>
        <v>508</v>
      </c>
    </row>
    <row r="6" spans="1:20" ht="13.5" thickBot="1">
      <c r="A6" s="8" t="s">
        <v>12</v>
      </c>
      <c r="B6" s="7"/>
      <c r="C6" s="6"/>
      <c r="D6">
        <v>2</v>
      </c>
      <c r="E6">
        <v>7</v>
      </c>
      <c r="F6">
        <v>8</v>
      </c>
      <c r="G6">
        <v>6</v>
      </c>
      <c r="H6">
        <v>3</v>
      </c>
      <c r="I6">
        <v>7</v>
      </c>
      <c r="J6">
        <v>5</v>
      </c>
      <c r="K6">
        <v>7</v>
      </c>
      <c r="L6">
        <v>3</v>
      </c>
      <c r="M6">
        <v>4</v>
      </c>
      <c r="N6">
        <v>6</v>
      </c>
      <c r="O6">
        <v>4</v>
      </c>
      <c r="P6">
        <v>5</v>
      </c>
      <c r="Q6">
        <v>4</v>
      </c>
      <c r="R6">
        <v>7</v>
      </c>
      <c r="T6" s="16">
        <f>SUM(D6:R6)</f>
        <v>78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39</v>
      </c>
      <c r="F7" s="7">
        <f t="shared" si="0"/>
        <v>41</v>
      </c>
      <c r="G7" s="7">
        <f t="shared" si="0"/>
        <v>40</v>
      </c>
      <c r="H7" s="7">
        <f t="shared" si="0"/>
        <v>38</v>
      </c>
      <c r="I7" s="7">
        <f t="shared" si="0"/>
        <v>43</v>
      </c>
      <c r="J7" s="7">
        <f t="shared" si="0"/>
        <v>40</v>
      </c>
      <c r="K7" s="7">
        <f t="shared" si="0"/>
        <v>41</v>
      </c>
      <c r="L7" s="7">
        <f t="shared" si="0"/>
        <v>29</v>
      </c>
      <c r="M7" s="7">
        <f t="shared" si="0"/>
        <v>32</v>
      </c>
      <c r="N7" s="7">
        <f t="shared" si="0"/>
        <v>42</v>
      </c>
      <c r="O7" s="7">
        <f t="shared" si="0"/>
        <v>39</v>
      </c>
      <c r="P7" s="7">
        <f t="shared" si="0"/>
        <v>40</v>
      </c>
      <c r="Q7" s="7">
        <f t="shared" si="0"/>
        <v>41</v>
      </c>
      <c r="R7" s="6">
        <f t="shared" si="0"/>
        <v>42</v>
      </c>
      <c r="S7" s="29"/>
      <c r="T7" s="16">
        <f>SUM(T5:T6)</f>
        <v>586</v>
      </c>
    </row>
    <row r="8" spans="1:20" ht="13.5" thickBot="1">
      <c r="A8" s="8" t="s">
        <v>10</v>
      </c>
      <c r="B8" s="7"/>
      <c r="C8" s="6"/>
      <c r="D8" s="17">
        <v>11</v>
      </c>
      <c r="E8" s="17">
        <v>14</v>
      </c>
      <c r="F8" s="17">
        <v>16</v>
      </c>
      <c r="G8" s="17">
        <v>5</v>
      </c>
      <c r="H8" s="17">
        <v>13</v>
      </c>
      <c r="I8" s="17">
        <v>13</v>
      </c>
      <c r="J8" s="17">
        <v>11</v>
      </c>
      <c r="K8" s="17">
        <v>10</v>
      </c>
      <c r="L8" s="17">
        <v>15</v>
      </c>
      <c r="M8" s="17">
        <v>15</v>
      </c>
      <c r="N8" s="17">
        <v>14</v>
      </c>
      <c r="O8" s="17">
        <v>14</v>
      </c>
      <c r="P8" s="17">
        <v>23</v>
      </c>
      <c r="Q8" s="17">
        <v>17</v>
      </c>
      <c r="R8" s="17">
        <v>9</v>
      </c>
      <c r="T8" s="16">
        <f>SUM(D8:R8)</f>
        <v>200</v>
      </c>
    </row>
    <row r="9" spans="1:20" ht="13.5" thickBot="1">
      <c r="A9" s="8" t="s">
        <v>9</v>
      </c>
      <c r="B9" s="7"/>
      <c r="C9" s="6"/>
      <c r="D9" s="15">
        <v>26</v>
      </c>
      <c r="E9" s="14">
        <v>41</v>
      </c>
      <c r="F9" s="28">
        <v>32</v>
      </c>
      <c r="G9" s="14">
        <v>29</v>
      </c>
      <c r="H9" s="14">
        <v>34</v>
      </c>
      <c r="I9" s="14">
        <v>31</v>
      </c>
      <c r="J9" s="14">
        <v>36</v>
      </c>
      <c r="K9" s="14">
        <v>24</v>
      </c>
      <c r="L9" s="14">
        <v>27</v>
      </c>
      <c r="M9" s="14">
        <v>33</v>
      </c>
      <c r="N9" s="14">
        <v>31</v>
      </c>
      <c r="O9" s="14">
        <v>27</v>
      </c>
      <c r="P9" s="14">
        <v>50</v>
      </c>
      <c r="Q9" s="14">
        <v>31</v>
      </c>
      <c r="R9" s="14">
        <v>21</v>
      </c>
      <c r="T9" s="12">
        <f>SUM(D9:R9)</f>
        <v>473</v>
      </c>
    </row>
    <row r="10" spans="3:20" s="11" customFormat="1" ht="15.75">
      <c r="C10" s="11" t="s">
        <v>8</v>
      </c>
      <c r="D10" s="11">
        <f aca="true" t="shared" si="1" ref="D10:R10">SUM(D5:D9)</f>
        <v>115</v>
      </c>
      <c r="E10" s="11">
        <f t="shared" si="1"/>
        <v>133</v>
      </c>
      <c r="F10" s="11">
        <f t="shared" si="1"/>
        <v>130</v>
      </c>
      <c r="G10" s="11">
        <f t="shared" si="1"/>
        <v>114</v>
      </c>
      <c r="H10" s="11">
        <f t="shared" si="1"/>
        <v>123</v>
      </c>
      <c r="I10" s="11">
        <f t="shared" si="1"/>
        <v>130</v>
      </c>
      <c r="J10" s="11">
        <f t="shared" si="1"/>
        <v>127</v>
      </c>
      <c r="K10" s="11">
        <f t="shared" si="1"/>
        <v>116</v>
      </c>
      <c r="L10" s="11">
        <f t="shared" si="1"/>
        <v>100</v>
      </c>
      <c r="M10" s="11">
        <f t="shared" si="1"/>
        <v>112</v>
      </c>
      <c r="N10" s="11">
        <f t="shared" si="1"/>
        <v>129</v>
      </c>
      <c r="O10" s="11">
        <f t="shared" si="1"/>
        <v>119</v>
      </c>
      <c r="P10" s="11">
        <f t="shared" si="1"/>
        <v>153</v>
      </c>
      <c r="Q10" s="11">
        <f t="shared" si="1"/>
        <v>130</v>
      </c>
      <c r="R10" s="38">
        <f t="shared" si="1"/>
        <v>114</v>
      </c>
      <c r="S10" s="37"/>
      <c r="T10" s="11">
        <f>SUM(T5:T9)</f>
        <v>1845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115</v>
      </c>
      <c r="E12" s="39">
        <f>IF(E10=0,"",SUM($D$10:E10))</f>
        <v>248</v>
      </c>
      <c r="F12" s="39">
        <f>IF(F10=0,"",SUM($D$10:F10))</f>
        <v>378</v>
      </c>
      <c r="G12" s="39">
        <f>IF(G10=0,"",SUM($D$10:G10))</f>
        <v>492</v>
      </c>
      <c r="H12" s="39">
        <f>IF(H10=0,"",SUM($D$10:H10))</f>
        <v>615</v>
      </c>
      <c r="I12" s="39">
        <f>IF(I10=0,"",SUM($D$10:I10))</f>
        <v>745</v>
      </c>
      <c r="J12" s="39">
        <f>IF(J10=0,"",SUM($D$10:J10))</f>
        <v>872</v>
      </c>
      <c r="K12" s="39">
        <f>IF(K10=0,"",SUM($D$10:K10))</f>
        <v>988</v>
      </c>
      <c r="L12" s="39">
        <f>IF(L10=0,"",SUM($D$10:L10))</f>
        <v>1088</v>
      </c>
      <c r="M12" s="39">
        <f>IF(M10=0,"",SUM($D$10:M10))</f>
        <v>1200</v>
      </c>
      <c r="N12" s="39">
        <f>IF(N10=0,"",SUM($D$10:N10))</f>
        <v>1329</v>
      </c>
      <c r="O12" s="39">
        <f>IF(O10=0,"",SUM($D$10:O10))</f>
        <v>1448</v>
      </c>
      <c r="P12" s="39">
        <f>IF(P10=0,"",SUM($D$10:P10))</f>
        <v>1601</v>
      </c>
      <c r="Q12" s="39">
        <f>IF(Q10=0,"",SUM($D$10:Q10))</f>
        <v>1731</v>
      </c>
      <c r="R12" s="39">
        <f>IF(R10=0,"",SUM($D$10:R10))</f>
        <v>1845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34</v>
      </c>
      <c r="G16">
        <v>36</v>
      </c>
      <c r="H16">
        <v>38</v>
      </c>
      <c r="I16">
        <v>35</v>
      </c>
      <c r="J16">
        <v>36</v>
      </c>
      <c r="K16">
        <v>35</v>
      </c>
      <c r="L16">
        <v>32</v>
      </c>
      <c r="M16">
        <v>39</v>
      </c>
      <c r="N16">
        <v>36</v>
      </c>
      <c r="O16">
        <v>39</v>
      </c>
      <c r="P16">
        <v>38</v>
      </c>
      <c r="T16" s="19">
        <f>SUM(D16:S16)</f>
        <v>467</v>
      </c>
    </row>
    <row r="17" spans="1:20" ht="13.5" thickBot="1">
      <c r="A17" s="8" t="s">
        <v>12</v>
      </c>
      <c r="B17" s="7"/>
      <c r="C17" s="6"/>
      <c r="D17">
        <v>11</v>
      </c>
      <c r="E17">
        <v>6</v>
      </c>
      <c r="F17">
        <v>8</v>
      </c>
      <c r="G17">
        <v>4</v>
      </c>
      <c r="H17">
        <v>4</v>
      </c>
      <c r="I17">
        <v>5</v>
      </c>
      <c r="J17">
        <v>3</v>
      </c>
      <c r="K17">
        <v>10</v>
      </c>
      <c r="L17">
        <v>4</v>
      </c>
      <c r="M17">
        <v>3</v>
      </c>
      <c r="N17">
        <v>4</v>
      </c>
      <c r="O17">
        <v>5</v>
      </c>
      <c r="P17">
        <v>6</v>
      </c>
      <c r="T17" s="16">
        <f>SUM(D17:S17)</f>
        <v>73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39</v>
      </c>
      <c r="F18" s="7">
        <f>SUM(F16:F17)</f>
        <v>42</v>
      </c>
      <c r="G18" s="7">
        <f t="shared" si="2"/>
        <v>40</v>
      </c>
      <c r="H18" s="7">
        <f t="shared" si="2"/>
        <v>42</v>
      </c>
      <c r="I18" s="7">
        <f t="shared" si="2"/>
        <v>40</v>
      </c>
      <c r="J18" s="7">
        <f>SUM(J16:J17)</f>
        <v>39</v>
      </c>
      <c r="K18" s="7">
        <f t="shared" si="2"/>
        <v>45</v>
      </c>
      <c r="L18" s="7">
        <f t="shared" si="2"/>
        <v>36</v>
      </c>
      <c r="M18" s="7">
        <f t="shared" si="2"/>
        <v>42</v>
      </c>
      <c r="N18" s="7">
        <f t="shared" si="2"/>
        <v>40</v>
      </c>
      <c r="O18" s="7">
        <f t="shared" si="2"/>
        <v>44</v>
      </c>
      <c r="P18" s="7">
        <f t="shared" si="2"/>
        <v>44</v>
      </c>
      <c r="Q18" s="7">
        <f t="shared" si="2"/>
        <v>0</v>
      </c>
      <c r="R18" s="7">
        <f t="shared" si="2"/>
        <v>0</v>
      </c>
      <c r="S18" s="7">
        <f t="shared" si="2"/>
        <v>0</v>
      </c>
      <c r="T18" s="16">
        <f t="shared" si="2"/>
        <v>540</v>
      </c>
    </row>
    <row r="19" spans="1:20" ht="13.5" thickBot="1">
      <c r="A19" s="8" t="s">
        <v>10</v>
      </c>
      <c r="B19" s="7"/>
      <c r="C19" s="6"/>
      <c r="D19" s="17">
        <v>13</v>
      </c>
      <c r="E19" s="17">
        <v>13</v>
      </c>
      <c r="F19" s="17">
        <v>16</v>
      </c>
      <c r="G19" s="17">
        <v>14</v>
      </c>
      <c r="H19" s="17">
        <v>16</v>
      </c>
      <c r="I19" s="17">
        <v>5</v>
      </c>
      <c r="J19" s="17">
        <v>9</v>
      </c>
      <c r="K19" s="17">
        <v>16</v>
      </c>
      <c r="L19" s="17">
        <v>15</v>
      </c>
      <c r="M19" s="17">
        <v>7</v>
      </c>
      <c r="N19" s="17">
        <v>9</v>
      </c>
      <c r="O19" s="17">
        <v>12</v>
      </c>
      <c r="P19" s="17">
        <v>12</v>
      </c>
      <c r="Q19" s="17"/>
      <c r="R19" s="17"/>
      <c r="S19" s="17"/>
      <c r="T19" s="16">
        <f>SUM(D19:S19)</f>
        <v>157</v>
      </c>
    </row>
    <row r="20" spans="1:20" ht="13.5" thickBot="1">
      <c r="A20" s="8" t="s">
        <v>9</v>
      </c>
      <c r="B20" s="7"/>
      <c r="C20" s="6"/>
      <c r="D20" s="15">
        <v>28</v>
      </c>
      <c r="E20" s="14">
        <v>36</v>
      </c>
      <c r="F20" s="14">
        <v>43</v>
      </c>
      <c r="G20" s="14">
        <v>24</v>
      </c>
      <c r="H20" s="14">
        <v>43</v>
      </c>
      <c r="I20" s="14">
        <v>21</v>
      </c>
      <c r="J20" s="14">
        <v>23</v>
      </c>
      <c r="K20" s="14">
        <v>36</v>
      </c>
      <c r="L20" s="14">
        <v>30</v>
      </c>
      <c r="M20" s="14">
        <v>26</v>
      </c>
      <c r="N20" s="14">
        <v>33</v>
      </c>
      <c r="O20" s="14">
        <v>34</v>
      </c>
      <c r="P20" s="14">
        <v>31</v>
      </c>
      <c r="Q20" s="14"/>
      <c r="R20" s="14"/>
      <c r="S20" s="13"/>
      <c r="T20" s="12">
        <f>SUM(D20:S20)</f>
        <v>408</v>
      </c>
    </row>
    <row r="21" spans="3:20" s="11" customFormat="1" ht="15.75">
      <c r="C21" s="11" t="s">
        <v>8</v>
      </c>
      <c r="D21" s="11">
        <f aca="true" t="shared" si="3" ref="D21:T21">SUM(D16:D20)</f>
        <v>135</v>
      </c>
      <c r="E21" s="11">
        <f t="shared" si="3"/>
        <v>127</v>
      </c>
      <c r="F21" s="11">
        <f t="shared" si="3"/>
        <v>143</v>
      </c>
      <c r="G21" s="11">
        <f t="shared" si="3"/>
        <v>118</v>
      </c>
      <c r="H21" s="11">
        <f t="shared" si="3"/>
        <v>143</v>
      </c>
      <c r="I21" s="11">
        <f t="shared" si="3"/>
        <v>106</v>
      </c>
      <c r="J21" s="11">
        <f>SUM(J16:J20)</f>
        <v>110</v>
      </c>
      <c r="K21" s="11">
        <f t="shared" si="3"/>
        <v>142</v>
      </c>
      <c r="L21" s="11">
        <f t="shared" si="3"/>
        <v>117</v>
      </c>
      <c r="M21" s="11">
        <f t="shared" si="3"/>
        <v>117</v>
      </c>
      <c r="N21" s="11">
        <f t="shared" si="3"/>
        <v>122</v>
      </c>
      <c r="O21" s="11">
        <f t="shared" si="3"/>
        <v>134</v>
      </c>
      <c r="P21" s="11">
        <f t="shared" si="3"/>
        <v>131</v>
      </c>
      <c r="Q21" s="11">
        <f t="shared" si="3"/>
        <v>0</v>
      </c>
      <c r="R21" s="11">
        <f t="shared" si="3"/>
        <v>0</v>
      </c>
      <c r="S21" s="11">
        <f t="shared" si="3"/>
        <v>0</v>
      </c>
      <c r="T21" s="11">
        <f t="shared" si="3"/>
        <v>1645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1980</v>
      </c>
      <c r="E23" s="39">
        <f>IF(E21=0,"",SUM($D$10:$R$10)+SUM($D$21:E21))</f>
        <v>2107</v>
      </c>
      <c r="F23" s="39">
        <f>IF(F21=0,"",SUM($D$10:$R$10)+SUM($D$21:F21))</f>
        <v>2250</v>
      </c>
      <c r="G23" s="39">
        <f>IF(G21=0,"",SUM($D$10:$R$10)+SUM($D$21:G21))</f>
        <v>2368</v>
      </c>
      <c r="H23" s="39">
        <f>IF(H21=0,"",SUM($D$10:$R$10)+SUM($D$21:H21))</f>
        <v>2511</v>
      </c>
      <c r="I23" s="39">
        <f>IF(I21=0,"",SUM($D$10:$R$10)+SUM($D$21:I21))</f>
        <v>2617</v>
      </c>
      <c r="J23" s="39">
        <f>IF(J21=0,"",SUM($D$10:$R$10)+SUM($D$21:J21))</f>
        <v>2727</v>
      </c>
      <c r="K23" s="39">
        <f>IF(K21=0,"",SUM($D$10:$R$10)+SUM($D$21:K21))</f>
        <v>2869</v>
      </c>
      <c r="L23" s="39">
        <f>IF(L21=0,"",SUM($D$10:$R$10)+SUM($D$21:L21))</f>
        <v>2986</v>
      </c>
      <c r="M23" s="39">
        <f>IF(M21=0,"",SUM($D$10:$R$10)+SUM($D$21:M21))</f>
        <v>3103</v>
      </c>
      <c r="N23" s="39">
        <f>IF(N21=0,"",SUM($D$10:$R$10)+SUM($D$21:N21))</f>
        <v>3225</v>
      </c>
      <c r="O23" s="39">
        <f>IF(O21=0,"",SUM($D$10:$R$10)+SUM($D$21:O21))</f>
        <v>3359</v>
      </c>
      <c r="P23" s="39">
        <f>IF(P21=0,"",SUM($D$10:$R$10)+SUM($D$21:P21))</f>
        <v>3490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975</v>
      </c>
      <c r="G27" s="40">
        <f>AVERAGE(D5:R5,D16:S16)</f>
        <v>34.82142857142857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151</v>
      </c>
      <c r="G28" s="40">
        <f>AVERAGE(D6:R6,D17:S17)</f>
        <v>5.392857142857143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1126</v>
      </c>
      <c r="G29" s="40">
        <f>SUM(G27,G28)</f>
        <v>40.214285714285715</v>
      </c>
      <c r="I29" s="5"/>
      <c r="J29" s="46" t="s">
        <v>95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357</v>
      </c>
      <c r="G30" s="40">
        <f>AVERAGE(D8:R8,D19:S19)</f>
        <v>12.75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881</v>
      </c>
      <c r="G31" s="40">
        <f>AVERAGE(D9:R9,D20:S20)</f>
        <v>31.464285714285715</v>
      </c>
      <c r="I31" s="4"/>
      <c r="J31" s="46" t="s">
        <v>93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3490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41</v>
      </c>
      <c r="F5">
        <v>37</v>
      </c>
      <c r="G5">
        <v>36</v>
      </c>
      <c r="H5">
        <v>36</v>
      </c>
      <c r="I5">
        <v>38</v>
      </c>
      <c r="J5">
        <v>37</v>
      </c>
      <c r="K5">
        <v>37</v>
      </c>
      <c r="L5">
        <v>37</v>
      </c>
      <c r="M5">
        <v>30</v>
      </c>
      <c r="N5">
        <v>33</v>
      </c>
      <c r="O5">
        <v>37</v>
      </c>
      <c r="P5">
        <v>35</v>
      </c>
      <c r="Q5">
        <v>40</v>
      </c>
      <c r="R5">
        <v>38</v>
      </c>
      <c r="T5" s="19">
        <f>SUM(D5:S5)</f>
        <v>550</v>
      </c>
    </row>
    <row r="6" spans="1:20" ht="13.5" thickBot="1">
      <c r="A6" s="8" t="s">
        <v>12</v>
      </c>
      <c r="B6" s="7"/>
      <c r="C6" s="6"/>
      <c r="D6">
        <v>4</v>
      </c>
      <c r="E6">
        <v>8</v>
      </c>
      <c r="F6">
        <v>4</v>
      </c>
      <c r="G6">
        <v>6</v>
      </c>
      <c r="H6">
        <v>6</v>
      </c>
      <c r="I6">
        <v>7</v>
      </c>
      <c r="J6">
        <v>4</v>
      </c>
      <c r="K6">
        <v>8</v>
      </c>
      <c r="L6">
        <v>7</v>
      </c>
      <c r="M6">
        <v>4</v>
      </c>
      <c r="N6">
        <v>2</v>
      </c>
      <c r="O6">
        <v>7</v>
      </c>
      <c r="P6">
        <v>6</v>
      </c>
      <c r="Q6">
        <v>5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42</v>
      </c>
      <c r="E7" s="7">
        <f t="shared" si="0"/>
        <v>49</v>
      </c>
      <c r="F7" s="7">
        <f t="shared" si="0"/>
        <v>41</v>
      </c>
      <c r="G7" s="7">
        <f t="shared" si="0"/>
        <v>42</v>
      </c>
      <c r="H7" s="7">
        <f t="shared" si="0"/>
        <v>42</v>
      </c>
      <c r="I7" s="7">
        <f t="shared" si="0"/>
        <v>45</v>
      </c>
      <c r="J7" s="7">
        <f t="shared" si="0"/>
        <v>41</v>
      </c>
      <c r="K7" s="7">
        <f t="shared" si="0"/>
        <v>45</v>
      </c>
      <c r="L7" s="7">
        <f t="shared" si="0"/>
        <v>44</v>
      </c>
      <c r="M7" s="7">
        <f t="shared" si="0"/>
        <v>34</v>
      </c>
      <c r="N7" s="7">
        <f t="shared" si="0"/>
        <v>35</v>
      </c>
      <c r="O7" s="7">
        <f t="shared" si="0"/>
        <v>44</v>
      </c>
      <c r="P7" s="7">
        <f t="shared" si="0"/>
        <v>41</v>
      </c>
      <c r="Q7" s="7">
        <f t="shared" si="0"/>
        <v>45</v>
      </c>
      <c r="R7" s="6">
        <f t="shared" si="0"/>
        <v>43</v>
      </c>
      <c r="S7" s="29"/>
      <c r="T7" s="16">
        <f>SUM(T5:T6)</f>
        <v>633</v>
      </c>
    </row>
    <row r="8" spans="1:20" ht="13.5" thickBot="1">
      <c r="A8" s="8" t="s">
        <v>10</v>
      </c>
      <c r="B8" s="7"/>
      <c r="C8" s="6"/>
      <c r="D8" s="17">
        <v>19</v>
      </c>
      <c r="E8" s="17">
        <v>19</v>
      </c>
      <c r="F8" s="17">
        <v>9</v>
      </c>
      <c r="G8" s="17">
        <v>4</v>
      </c>
      <c r="H8" s="17">
        <v>14</v>
      </c>
      <c r="I8" s="17">
        <v>7</v>
      </c>
      <c r="J8" s="17">
        <v>13</v>
      </c>
      <c r="K8" s="17">
        <v>6</v>
      </c>
      <c r="L8" s="17">
        <v>7</v>
      </c>
      <c r="M8" s="17">
        <v>12</v>
      </c>
      <c r="N8" s="17">
        <v>11</v>
      </c>
      <c r="O8" s="17">
        <v>11</v>
      </c>
      <c r="P8" s="17">
        <v>11</v>
      </c>
      <c r="Q8" s="17">
        <v>17</v>
      </c>
      <c r="R8" s="17">
        <v>12</v>
      </c>
      <c r="T8" s="16">
        <f>SUM(D8:R8)</f>
        <v>172</v>
      </c>
    </row>
    <row r="9" spans="1:20" ht="13.5" thickBot="1">
      <c r="A9" s="8" t="s">
        <v>9</v>
      </c>
      <c r="B9" s="7"/>
      <c r="C9" s="6"/>
      <c r="D9" s="15">
        <v>33</v>
      </c>
      <c r="E9" s="14">
        <v>42</v>
      </c>
      <c r="F9" s="28">
        <v>32</v>
      </c>
      <c r="G9" s="14">
        <v>26</v>
      </c>
      <c r="H9" s="14">
        <v>31</v>
      </c>
      <c r="I9" s="14">
        <v>29</v>
      </c>
      <c r="J9" s="14">
        <v>38</v>
      </c>
      <c r="K9" s="14">
        <v>22</v>
      </c>
      <c r="L9" s="14">
        <v>26</v>
      </c>
      <c r="M9" s="14">
        <v>32</v>
      </c>
      <c r="N9" s="14">
        <v>35</v>
      </c>
      <c r="O9" s="14">
        <v>35</v>
      </c>
      <c r="P9" s="14">
        <v>34</v>
      </c>
      <c r="Q9" s="14">
        <v>36</v>
      </c>
      <c r="R9" s="14">
        <v>30</v>
      </c>
      <c r="T9" s="12">
        <f>SUM(D9:R9)</f>
        <v>481</v>
      </c>
    </row>
    <row r="10" spans="3:20" s="11" customFormat="1" ht="15.75">
      <c r="C10" s="11" t="s">
        <v>8</v>
      </c>
      <c r="D10" s="11">
        <f aca="true" t="shared" si="1" ref="D10:R10">SUM(D5:D9)</f>
        <v>136</v>
      </c>
      <c r="E10" s="11">
        <f t="shared" si="1"/>
        <v>159</v>
      </c>
      <c r="F10" s="11">
        <f t="shared" si="1"/>
        <v>123</v>
      </c>
      <c r="G10" s="11">
        <f t="shared" si="1"/>
        <v>114</v>
      </c>
      <c r="H10" s="11">
        <f t="shared" si="1"/>
        <v>129</v>
      </c>
      <c r="I10" s="11">
        <f t="shared" si="1"/>
        <v>126</v>
      </c>
      <c r="J10" s="11">
        <f t="shared" si="1"/>
        <v>133</v>
      </c>
      <c r="K10" s="11">
        <f t="shared" si="1"/>
        <v>118</v>
      </c>
      <c r="L10" s="11">
        <f t="shared" si="1"/>
        <v>121</v>
      </c>
      <c r="M10" s="11">
        <f t="shared" si="1"/>
        <v>112</v>
      </c>
      <c r="N10" s="11">
        <f t="shared" si="1"/>
        <v>116</v>
      </c>
      <c r="O10" s="11">
        <f t="shared" si="1"/>
        <v>134</v>
      </c>
      <c r="P10" s="11">
        <f t="shared" si="1"/>
        <v>127</v>
      </c>
      <c r="Q10" s="11">
        <f t="shared" si="1"/>
        <v>143</v>
      </c>
      <c r="R10" s="38">
        <f t="shared" si="1"/>
        <v>128</v>
      </c>
      <c r="S10" s="37"/>
      <c r="T10" s="11">
        <f>SUM(T5:T9)</f>
        <v>1919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136</v>
      </c>
      <c r="E12" s="39">
        <f>IF(E10=0,"",SUM($D$10:E10))</f>
        <v>295</v>
      </c>
      <c r="F12" s="39">
        <f>IF(F10=0,"",SUM($D$10:F10))</f>
        <v>418</v>
      </c>
      <c r="G12" s="39">
        <f>IF(G10=0,"",SUM($D$10:G10))</f>
        <v>532</v>
      </c>
      <c r="H12" s="39">
        <f>IF(H10=0,"",SUM($D$10:H10))</f>
        <v>661</v>
      </c>
      <c r="I12" s="39">
        <f>IF(I10=0,"",SUM($D$10:I10))</f>
        <v>787</v>
      </c>
      <c r="J12" s="39">
        <f>IF(J10=0,"",SUM($D$10:J10))</f>
        <v>920</v>
      </c>
      <c r="K12" s="39">
        <f>IF(K10=0,"",SUM($D$10:K10))</f>
        <v>1038</v>
      </c>
      <c r="L12" s="39">
        <f>IF(L10=0,"",SUM($D$10:L10))</f>
        <v>1159</v>
      </c>
      <c r="M12" s="39">
        <f>IF(M10=0,"",SUM($D$10:M10))</f>
        <v>1271</v>
      </c>
      <c r="N12" s="39">
        <f>IF(N10=0,"",SUM($D$10:N10))</f>
        <v>1387</v>
      </c>
      <c r="O12" s="39">
        <f>IF(O10=0,"",SUM($D$10:O10))</f>
        <v>1521</v>
      </c>
      <c r="P12" s="39">
        <f>IF(P10=0,"",SUM($D$10:P10))</f>
        <v>1648</v>
      </c>
      <c r="Q12" s="39">
        <f>IF(Q10=0,"",SUM($D$10:Q10))</f>
        <v>1791</v>
      </c>
      <c r="R12" s="39">
        <f>IF(R10=0,"",SUM($D$10:R10))</f>
        <v>1919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36</v>
      </c>
      <c r="F16">
        <v>37</v>
      </c>
      <c r="G16">
        <v>31</v>
      </c>
      <c r="H16">
        <v>37</v>
      </c>
      <c r="I16">
        <v>34</v>
      </c>
      <c r="J16">
        <v>31</v>
      </c>
      <c r="K16">
        <v>33</v>
      </c>
      <c r="L16">
        <v>27</v>
      </c>
      <c r="M16">
        <v>27</v>
      </c>
      <c r="N16">
        <v>30</v>
      </c>
      <c r="O16">
        <v>29</v>
      </c>
      <c r="P16">
        <v>32</v>
      </c>
      <c r="Q16">
        <v>33</v>
      </c>
      <c r="R16">
        <v>36</v>
      </c>
      <c r="S16">
        <v>29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8</v>
      </c>
      <c r="E17">
        <v>6</v>
      </c>
      <c r="F17">
        <v>3</v>
      </c>
      <c r="G17">
        <v>2</v>
      </c>
      <c r="H17">
        <v>5</v>
      </c>
      <c r="I17">
        <v>5</v>
      </c>
      <c r="J17">
        <v>4</v>
      </c>
      <c r="K17">
        <v>8</v>
      </c>
      <c r="L17">
        <v>4</v>
      </c>
      <c r="M17">
        <v>4</v>
      </c>
      <c r="N17">
        <v>6</v>
      </c>
      <c r="O17">
        <v>5</v>
      </c>
      <c r="P17">
        <v>5</v>
      </c>
      <c r="Q17">
        <v>5</v>
      </c>
      <c r="R17">
        <v>14</v>
      </c>
      <c r="S17">
        <v>5</v>
      </c>
      <c r="T17" s="16">
        <f>SUM(D17:S17)</f>
        <v>89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42</v>
      </c>
      <c r="F18" s="7">
        <f>SUM(F16:F17)</f>
        <v>40</v>
      </c>
      <c r="G18" s="7">
        <f t="shared" si="2"/>
        <v>33</v>
      </c>
      <c r="H18" s="7">
        <f t="shared" si="2"/>
        <v>42</v>
      </c>
      <c r="I18" s="7">
        <f t="shared" si="2"/>
        <v>39</v>
      </c>
      <c r="J18" s="7">
        <f>SUM(J16:J17)</f>
        <v>35</v>
      </c>
      <c r="K18" s="7">
        <f t="shared" si="2"/>
        <v>41</v>
      </c>
      <c r="L18" s="7">
        <f t="shared" si="2"/>
        <v>31</v>
      </c>
      <c r="M18" s="7">
        <f t="shared" si="2"/>
        <v>31</v>
      </c>
      <c r="N18" s="7">
        <f t="shared" si="2"/>
        <v>36</v>
      </c>
      <c r="O18" s="7">
        <f t="shared" si="2"/>
        <v>34</v>
      </c>
      <c r="P18" s="7">
        <f t="shared" si="2"/>
        <v>37</v>
      </c>
      <c r="Q18" s="7">
        <f t="shared" si="2"/>
        <v>38</v>
      </c>
      <c r="R18" s="7">
        <f t="shared" si="2"/>
        <v>50</v>
      </c>
      <c r="S18" s="7">
        <f t="shared" si="2"/>
        <v>34</v>
      </c>
      <c r="T18" s="16">
        <f t="shared" si="2"/>
        <v>607</v>
      </c>
    </row>
    <row r="19" spans="1:20" ht="13.5" thickBot="1">
      <c r="A19" s="8" t="s">
        <v>10</v>
      </c>
      <c r="B19" s="7"/>
      <c r="C19" s="6"/>
      <c r="D19" s="17">
        <v>7</v>
      </c>
      <c r="E19" s="17">
        <v>9</v>
      </c>
      <c r="F19" s="17">
        <v>6</v>
      </c>
      <c r="G19" s="17">
        <v>17</v>
      </c>
      <c r="H19" s="17">
        <v>9</v>
      </c>
      <c r="I19" s="17">
        <v>13</v>
      </c>
      <c r="J19" s="17">
        <v>1</v>
      </c>
      <c r="K19" s="17">
        <v>13</v>
      </c>
      <c r="L19" s="17">
        <v>8</v>
      </c>
      <c r="M19" s="17">
        <v>7</v>
      </c>
      <c r="N19" s="17">
        <v>9</v>
      </c>
      <c r="O19" s="17">
        <v>4</v>
      </c>
      <c r="P19" s="17">
        <v>10</v>
      </c>
      <c r="Q19" s="17">
        <v>10</v>
      </c>
      <c r="R19" s="17">
        <v>6</v>
      </c>
      <c r="S19" s="17">
        <v>3</v>
      </c>
      <c r="T19" s="16">
        <f>SUM(D19:S19)</f>
        <v>132</v>
      </c>
    </row>
    <row r="20" spans="1:20" ht="13.5" thickBot="1">
      <c r="A20" s="8" t="s">
        <v>9</v>
      </c>
      <c r="B20" s="7"/>
      <c r="C20" s="6"/>
      <c r="D20" s="15">
        <v>24</v>
      </c>
      <c r="E20" s="14">
        <v>35</v>
      </c>
      <c r="F20" s="14">
        <v>26</v>
      </c>
      <c r="G20" s="14">
        <v>31</v>
      </c>
      <c r="H20" s="14">
        <v>26</v>
      </c>
      <c r="I20" s="14">
        <v>36</v>
      </c>
      <c r="J20" s="14">
        <v>15</v>
      </c>
      <c r="K20" s="14">
        <v>29</v>
      </c>
      <c r="L20" s="14">
        <v>24</v>
      </c>
      <c r="M20" s="14">
        <v>29</v>
      </c>
      <c r="N20" s="14">
        <v>28</v>
      </c>
      <c r="O20" s="14">
        <v>18</v>
      </c>
      <c r="P20" s="14">
        <v>32</v>
      </c>
      <c r="Q20" s="14">
        <v>17</v>
      </c>
      <c r="R20" s="14">
        <v>35</v>
      </c>
      <c r="S20" s="13">
        <v>19</v>
      </c>
      <c r="T20" s="12">
        <f>SUM(D20:S20)</f>
        <v>424</v>
      </c>
    </row>
    <row r="21" spans="3:20" s="11" customFormat="1" ht="15.75">
      <c r="C21" s="11" t="s">
        <v>8</v>
      </c>
      <c r="D21" s="11">
        <f aca="true" t="shared" si="3" ref="D21:T21">SUM(D16:D20)</f>
        <v>119</v>
      </c>
      <c r="E21" s="11">
        <f t="shared" si="3"/>
        <v>128</v>
      </c>
      <c r="F21" s="11">
        <f t="shared" si="3"/>
        <v>112</v>
      </c>
      <c r="G21" s="11">
        <f t="shared" si="3"/>
        <v>114</v>
      </c>
      <c r="H21" s="11">
        <f t="shared" si="3"/>
        <v>119</v>
      </c>
      <c r="I21" s="11">
        <f t="shared" si="3"/>
        <v>127</v>
      </c>
      <c r="J21" s="11">
        <f>SUM(J16:J20)</f>
        <v>86</v>
      </c>
      <c r="K21" s="11">
        <f t="shared" si="3"/>
        <v>124</v>
      </c>
      <c r="L21" s="11">
        <f t="shared" si="3"/>
        <v>94</v>
      </c>
      <c r="M21" s="11">
        <f t="shared" si="3"/>
        <v>98</v>
      </c>
      <c r="N21" s="11">
        <f t="shared" si="3"/>
        <v>109</v>
      </c>
      <c r="O21" s="11">
        <f t="shared" si="3"/>
        <v>90</v>
      </c>
      <c r="P21" s="11">
        <f t="shared" si="3"/>
        <v>116</v>
      </c>
      <c r="Q21" s="11">
        <f t="shared" si="3"/>
        <v>103</v>
      </c>
      <c r="R21" s="11">
        <f t="shared" si="3"/>
        <v>141</v>
      </c>
      <c r="S21" s="11">
        <f t="shared" si="3"/>
        <v>90</v>
      </c>
      <c r="T21" s="11">
        <f t="shared" si="3"/>
        <v>1770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2038</v>
      </c>
      <c r="E23" s="39">
        <f>IF(E21=0,"",SUM($D$10:$R$10)+SUM($D$21:E21))</f>
        <v>2166</v>
      </c>
      <c r="F23" s="39">
        <f>IF(F21=0,"",SUM($D$10:$R$10)+SUM($D$21:F21))</f>
        <v>2278</v>
      </c>
      <c r="G23" s="39">
        <f>IF(G21=0,"",SUM($D$10:$R$10)+SUM($D$21:G21))</f>
        <v>2392</v>
      </c>
      <c r="H23" s="39">
        <f>IF(H21=0,"",SUM($D$10:$R$10)+SUM($D$21:H21))</f>
        <v>2511</v>
      </c>
      <c r="I23" s="39">
        <f>IF(I21=0,"",SUM($D$10:$R$10)+SUM($D$21:I21))</f>
        <v>2638</v>
      </c>
      <c r="J23" s="39">
        <f>IF(J21=0,"",SUM($D$10:$R$10)+SUM($D$21:J21))</f>
        <v>2724</v>
      </c>
      <c r="K23" s="39">
        <f>IF(K21=0,"",SUM($D$10:$R$10)+SUM($D$21:K21))</f>
        <v>2848</v>
      </c>
      <c r="L23" s="39">
        <f>IF(L21=0,"",SUM($D$10:$R$10)+SUM($D$21:L21))</f>
        <v>2942</v>
      </c>
      <c r="M23" s="39">
        <f>IF(M21=0,"",SUM($D$10:$R$10)+SUM($D$21:M21))</f>
        <v>3040</v>
      </c>
      <c r="N23" s="39">
        <f>IF(N21=0,"",SUM($D$10:$R$10)+SUM($D$21:N21))</f>
        <v>3149</v>
      </c>
      <c r="O23" s="39">
        <f>IF(O21=0,"",SUM($D$10:$R$10)+SUM($D$21:O21))</f>
        <v>3239</v>
      </c>
      <c r="P23" s="39">
        <f>IF(P21=0,"",SUM($D$10:$R$10)+SUM($D$21:P21))</f>
        <v>3355</v>
      </c>
      <c r="Q23" s="39">
        <f>IF(Q21=0,"",SUM($D$10:$R$10)+SUM($D$21:Q21))</f>
        <v>3458</v>
      </c>
      <c r="R23" s="39">
        <f>IF(R21=0,"",SUM($D$10:$R$10)+SUM($D$21:R21))</f>
        <v>3599</v>
      </c>
      <c r="S23" s="39">
        <f>IF(S21=0,"",SUM($D$10:$R$10)+SUM($D$21:S21))</f>
        <v>3689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1068</v>
      </c>
      <c r="G27" s="40">
        <f>AVERAGE(D5:R5,D16:S16)</f>
        <v>34.45161290322581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172</v>
      </c>
      <c r="G28" s="40">
        <f>AVERAGE(D6:R6,D17:S17)</f>
        <v>5.548387096774194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1240</v>
      </c>
      <c r="G29" s="40">
        <f>SUM(G27,G28)</f>
        <v>40</v>
      </c>
      <c r="I29" s="5"/>
      <c r="J29" s="46" t="s">
        <v>97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304</v>
      </c>
      <c r="G30" s="40">
        <f>AVERAGE(D8:R8,D19:S19)</f>
        <v>9.806451612903226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905</v>
      </c>
      <c r="G31" s="40">
        <f>AVERAGE(D9:R9,D20:S20)</f>
        <v>29.193548387096776</v>
      </c>
      <c r="I31" s="4"/>
      <c r="J31" s="46" t="s">
        <v>98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33</v>
      </c>
      <c r="E5">
        <v>37</v>
      </c>
      <c r="F5">
        <v>33</v>
      </c>
      <c r="G5">
        <v>33</v>
      </c>
      <c r="H5">
        <v>34</v>
      </c>
      <c r="I5">
        <v>36</v>
      </c>
      <c r="J5">
        <v>35</v>
      </c>
      <c r="K5">
        <v>33</v>
      </c>
      <c r="L5">
        <v>32</v>
      </c>
      <c r="M5">
        <v>33</v>
      </c>
      <c r="N5">
        <v>34</v>
      </c>
      <c r="O5">
        <v>35</v>
      </c>
      <c r="P5">
        <v>33</v>
      </c>
      <c r="Q5">
        <v>27</v>
      </c>
      <c r="R5">
        <v>30</v>
      </c>
      <c r="T5" s="19">
        <f>SUM(D5:R5)</f>
        <v>498</v>
      </c>
    </row>
    <row r="6" spans="1:20" ht="13.5" thickBot="1">
      <c r="A6" s="8" t="s">
        <v>12</v>
      </c>
      <c r="B6" s="7"/>
      <c r="C6" s="6"/>
      <c r="D6">
        <v>2</v>
      </c>
      <c r="E6">
        <v>2</v>
      </c>
      <c r="F6">
        <v>2</v>
      </c>
      <c r="G6">
        <v>2</v>
      </c>
      <c r="H6">
        <v>5</v>
      </c>
      <c r="I6">
        <v>6</v>
      </c>
      <c r="J6">
        <v>3</v>
      </c>
      <c r="K6">
        <v>3</v>
      </c>
      <c r="L6">
        <v>2</v>
      </c>
      <c r="M6">
        <v>1</v>
      </c>
      <c r="N6">
        <v>3</v>
      </c>
      <c r="O6">
        <v>4</v>
      </c>
      <c r="P6">
        <v>7</v>
      </c>
      <c r="Q6">
        <v>2</v>
      </c>
      <c r="R6">
        <v>3</v>
      </c>
      <c r="T6" s="16">
        <f>SUM(D6:R6)</f>
        <v>47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35</v>
      </c>
      <c r="E7" s="7">
        <f t="shared" si="0"/>
        <v>39</v>
      </c>
      <c r="F7" s="7">
        <f t="shared" si="0"/>
        <v>35</v>
      </c>
      <c r="G7" s="7">
        <f t="shared" si="0"/>
        <v>35</v>
      </c>
      <c r="H7" s="7">
        <f t="shared" si="0"/>
        <v>39</v>
      </c>
      <c r="I7" s="7">
        <f t="shared" si="0"/>
        <v>42</v>
      </c>
      <c r="J7" s="7">
        <f t="shared" si="0"/>
        <v>38</v>
      </c>
      <c r="K7" s="7">
        <f t="shared" si="0"/>
        <v>36</v>
      </c>
      <c r="L7" s="7">
        <f t="shared" si="0"/>
        <v>34</v>
      </c>
      <c r="M7" s="7">
        <f t="shared" si="0"/>
        <v>34</v>
      </c>
      <c r="N7" s="7">
        <f t="shared" si="0"/>
        <v>37</v>
      </c>
      <c r="O7" s="7">
        <f t="shared" si="0"/>
        <v>39</v>
      </c>
      <c r="P7" s="7">
        <f t="shared" si="0"/>
        <v>40</v>
      </c>
      <c r="Q7" s="7">
        <f t="shared" si="0"/>
        <v>29</v>
      </c>
      <c r="R7" s="6">
        <f t="shared" si="0"/>
        <v>33</v>
      </c>
      <c r="S7" s="29"/>
      <c r="T7" s="16">
        <f>SUM(T5,T6)</f>
        <v>545</v>
      </c>
      <c r="AQ7" s="43"/>
    </row>
    <row r="8" spans="1:20" ht="13.5" thickBot="1">
      <c r="A8" s="8" t="s">
        <v>10</v>
      </c>
      <c r="B8" s="7"/>
      <c r="C8" s="6"/>
      <c r="D8" s="17">
        <v>13</v>
      </c>
      <c r="E8" s="17">
        <v>10</v>
      </c>
      <c r="F8" s="17">
        <v>10</v>
      </c>
      <c r="G8" s="17">
        <v>3</v>
      </c>
      <c r="H8" s="17">
        <v>10</v>
      </c>
      <c r="I8" s="17">
        <v>13</v>
      </c>
      <c r="J8" s="17">
        <v>4</v>
      </c>
      <c r="K8" s="17">
        <v>4</v>
      </c>
      <c r="L8" s="17">
        <v>9</v>
      </c>
      <c r="M8" s="17">
        <v>2</v>
      </c>
      <c r="N8" s="17">
        <v>4</v>
      </c>
      <c r="O8" s="17">
        <v>17</v>
      </c>
      <c r="P8" s="17">
        <v>11</v>
      </c>
      <c r="Q8" s="17">
        <v>4</v>
      </c>
      <c r="R8" s="17">
        <v>6</v>
      </c>
      <c r="T8" s="16">
        <f>SUM(D8:R8)</f>
        <v>120</v>
      </c>
    </row>
    <row r="9" spans="1:20" ht="13.5" thickBot="1">
      <c r="A9" s="8" t="s">
        <v>9</v>
      </c>
      <c r="B9" s="7"/>
      <c r="C9" s="6"/>
      <c r="D9" s="15">
        <v>26</v>
      </c>
      <c r="E9" s="14">
        <v>24</v>
      </c>
      <c r="F9" s="28">
        <v>32</v>
      </c>
      <c r="G9" s="14">
        <v>29</v>
      </c>
      <c r="H9" s="14">
        <v>31</v>
      </c>
      <c r="I9" s="14">
        <v>30</v>
      </c>
      <c r="J9" s="14">
        <v>20</v>
      </c>
      <c r="K9" s="14">
        <v>22</v>
      </c>
      <c r="L9" s="14">
        <v>25</v>
      </c>
      <c r="M9" s="14">
        <v>18</v>
      </c>
      <c r="N9" s="14">
        <v>22</v>
      </c>
      <c r="O9" s="14">
        <v>26</v>
      </c>
      <c r="P9" s="14">
        <v>44</v>
      </c>
      <c r="Q9" s="14">
        <v>31</v>
      </c>
      <c r="R9" s="14">
        <v>27</v>
      </c>
      <c r="T9" s="12">
        <f>SUM(D9:R9)</f>
        <v>407</v>
      </c>
    </row>
    <row r="10" spans="3:20" s="11" customFormat="1" ht="15.75">
      <c r="C10" s="11" t="s">
        <v>8</v>
      </c>
      <c r="D10" s="11">
        <f aca="true" t="shared" si="1" ref="D10:R10">SUM(D5:D9)</f>
        <v>109</v>
      </c>
      <c r="E10" s="11">
        <f t="shared" si="1"/>
        <v>112</v>
      </c>
      <c r="F10" s="11">
        <f t="shared" si="1"/>
        <v>112</v>
      </c>
      <c r="G10" s="11">
        <f t="shared" si="1"/>
        <v>102</v>
      </c>
      <c r="H10" s="11">
        <f t="shared" si="1"/>
        <v>119</v>
      </c>
      <c r="I10" s="11">
        <f t="shared" si="1"/>
        <v>127</v>
      </c>
      <c r="J10" s="11">
        <f t="shared" si="1"/>
        <v>100</v>
      </c>
      <c r="K10" s="11">
        <f t="shared" si="1"/>
        <v>98</v>
      </c>
      <c r="L10" s="11">
        <f t="shared" si="1"/>
        <v>102</v>
      </c>
      <c r="M10" s="11">
        <f t="shared" si="1"/>
        <v>88</v>
      </c>
      <c r="N10" s="11">
        <f t="shared" si="1"/>
        <v>100</v>
      </c>
      <c r="O10" s="11">
        <f t="shared" si="1"/>
        <v>121</v>
      </c>
      <c r="P10" s="11">
        <f t="shared" si="1"/>
        <v>135</v>
      </c>
      <c r="Q10" s="11">
        <f t="shared" si="1"/>
        <v>93</v>
      </c>
      <c r="R10" s="38">
        <f t="shared" si="1"/>
        <v>99</v>
      </c>
      <c r="S10" s="37"/>
      <c r="T10" s="11">
        <f>SUM(T5:T9)</f>
        <v>1617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109</v>
      </c>
      <c r="E12" s="39">
        <f>IF(E10=0,"",SUM($D$10:E10))</f>
        <v>221</v>
      </c>
      <c r="F12" s="39">
        <f>IF(F10=0,"",SUM($D$10:F10))</f>
        <v>333</v>
      </c>
      <c r="G12" s="39">
        <f>IF(G10=0,"",SUM($D$10:G10))</f>
        <v>435</v>
      </c>
      <c r="H12" s="39">
        <f>IF(H10=0,"",SUM($D$10:H10))</f>
        <v>554</v>
      </c>
      <c r="I12" s="39">
        <f>IF(I10=0,"",SUM($D$10:I10))</f>
        <v>681</v>
      </c>
      <c r="J12" s="39">
        <f>IF(J10=0,"",SUM($D$10:J10))</f>
        <v>781</v>
      </c>
      <c r="K12" s="39">
        <f>IF(K10=0,"",SUM($D$10:K10))</f>
        <v>879</v>
      </c>
      <c r="L12" s="39">
        <f>IF(L10=0,"",SUM($D$10:L10))</f>
        <v>981</v>
      </c>
      <c r="M12" s="39">
        <f>IF(M10=0,"",SUM($D$10:M10))</f>
        <v>1069</v>
      </c>
      <c r="N12" s="39">
        <f>IF(N10=0,"",SUM($D$10:N10))</f>
        <v>1169</v>
      </c>
      <c r="O12" s="39">
        <f>IF(O10=0,"",SUM($D$10:O10))</f>
        <v>1290</v>
      </c>
      <c r="P12" s="39">
        <f>IF(P10=0,"",SUM($D$10:P10))</f>
        <v>1425</v>
      </c>
      <c r="Q12" s="39">
        <f>IF(Q10=0,"",SUM($D$10:Q10))</f>
        <v>1518</v>
      </c>
      <c r="R12" s="39">
        <f>IF(R10=0,"",SUM($D$10:R10))</f>
        <v>1617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34</v>
      </c>
      <c r="H16">
        <v>37</v>
      </c>
      <c r="I16">
        <v>31</v>
      </c>
      <c r="J16">
        <v>37</v>
      </c>
      <c r="K16">
        <v>36</v>
      </c>
      <c r="L16">
        <v>35</v>
      </c>
      <c r="M16">
        <v>36</v>
      </c>
      <c r="N16">
        <v>33</v>
      </c>
      <c r="O16">
        <v>39</v>
      </c>
      <c r="P16">
        <v>29</v>
      </c>
      <c r="Q16">
        <v>36</v>
      </c>
      <c r="R16">
        <v>39</v>
      </c>
      <c r="S16" t="s">
        <v>15</v>
      </c>
      <c r="T16" s="19">
        <f>SUM(D16:S16)</f>
        <v>525</v>
      </c>
    </row>
    <row r="17" spans="1:20" ht="13.5" thickBot="1">
      <c r="A17" s="8" t="s">
        <v>12</v>
      </c>
      <c r="B17" s="7"/>
      <c r="C17" s="6"/>
      <c r="D17">
        <v>6</v>
      </c>
      <c r="E17">
        <v>1</v>
      </c>
      <c r="F17">
        <v>3</v>
      </c>
      <c r="G17">
        <v>5</v>
      </c>
      <c r="H17">
        <v>6</v>
      </c>
      <c r="I17">
        <v>2</v>
      </c>
      <c r="J17">
        <v>2</v>
      </c>
      <c r="K17">
        <v>3</v>
      </c>
      <c r="L17">
        <v>6</v>
      </c>
      <c r="M17">
        <v>4</v>
      </c>
      <c r="N17">
        <v>3</v>
      </c>
      <c r="O17">
        <v>9</v>
      </c>
      <c r="P17">
        <v>3</v>
      </c>
      <c r="Q17">
        <v>3</v>
      </c>
      <c r="R17">
        <v>4</v>
      </c>
      <c r="S17" s="18"/>
      <c r="T17" s="16">
        <f>SUM(D17:S17)</f>
        <v>60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40</v>
      </c>
      <c r="E18" s="7">
        <f t="shared" si="2"/>
        <v>36</v>
      </c>
      <c r="F18" s="7">
        <f t="shared" si="2"/>
        <v>37</v>
      </c>
      <c r="G18" s="7">
        <f t="shared" si="2"/>
        <v>39</v>
      </c>
      <c r="H18" s="7">
        <f t="shared" si="2"/>
        <v>43</v>
      </c>
      <c r="I18" s="7">
        <f t="shared" si="2"/>
        <v>33</v>
      </c>
      <c r="J18" s="7">
        <f t="shared" si="2"/>
        <v>39</v>
      </c>
      <c r="K18" s="7">
        <f t="shared" si="2"/>
        <v>39</v>
      </c>
      <c r="L18" s="7">
        <f t="shared" si="2"/>
        <v>41</v>
      </c>
      <c r="M18" s="7">
        <f>SUM(M16:M17)</f>
        <v>40</v>
      </c>
      <c r="N18" s="7">
        <f t="shared" si="2"/>
        <v>36</v>
      </c>
      <c r="O18" s="7">
        <f t="shared" si="2"/>
        <v>48</v>
      </c>
      <c r="P18" s="7">
        <f t="shared" si="2"/>
        <v>32</v>
      </c>
      <c r="Q18" s="7">
        <f t="shared" si="2"/>
        <v>39</v>
      </c>
      <c r="R18" s="7">
        <f t="shared" si="2"/>
        <v>43</v>
      </c>
      <c r="S18" s="7"/>
      <c r="T18" s="16">
        <f>SUM(T16:T17)</f>
        <v>585</v>
      </c>
    </row>
    <row r="19" spans="1:20" ht="13.5" thickBot="1">
      <c r="A19" s="8" t="s">
        <v>10</v>
      </c>
      <c r="B19" s="7"/>
      <c r="C19" s="6"/>
      <c r="D19" s="17">
        <v>8</v>
      </c>
      <c r="E19" s="17">
        <v>6</v>
      </c>
      <c r="F19" s="17">
        <v>8</v>
      </c>
      <c r="G19" s="17">
        <v>7</v>
      </c>
      <c r="H19" s="17">
        <v>13</v>
      </c>
      <c r="I19" s="17">
        <v>3</v>
      </c>
      <c r="J19" s="17">
        <v>20</v>
      </c>
      <c r="K19" s="17">
        <v>10</v>
      </c>
      <c r="L19" s="17">
        <v>8</v>
      </c>
      <c r="M19" s="17">
        <v>15</v>
      </c>
      <c r="N19" s="17">
        <v>15</v>
      </c>
      <c r="O19" s="17">
        <v>19</v>
      </c>
      <c r="P19" s="17">
        <v>2</v>
      </c>
      <c r="Q19" s="17">
        <v>10</v>
      </c>
      <c r="R19" s="17">
        <v>6</v>
      </c>
      <c r="S19" s="17"/>
      <c r="T19" s="16">
        <f>SUM(D19:S19)</f>
        <v>150</v>
      </c>
    </row>
    <row r="20" spans="1:20" ht="13.5" thickBot="1">
      <c r="A20" s="8" t="s">
        <v>9</v>
      </c>
      <c r="B20" s="7"/>
      <c r="C20" s="6"/>
      <c r="D20" s="15">
        <v>25</v>
      </c>
      <c r="E20" s="14">
        <v>22</v>
      </c>
      <c r="F20" s="14">
        <v>37</v>
      </c>
      <c r="G20" s="14">
        <v>32</v>
      </c>
      <c r="H20" s="14">
        <v>38</v>
      </c>
      <c r="I20" s="14">
        <v>20</v>
      </c>
      <c r="J20" s="14">
        <v>44</v>
      </c>
      <c r="K20" s="14">
        <v>30</v>
      </c>
      <c r="L20" s="14">
        <v>25</v>
      </c>
      <c r="M20" s="14">
        <v>43</v>
      </c>
      <c r="N20" s="14">
        <v>35</v>
      </c>
      <c r="O20" s="14">
        <v>39</v>
      </c>
      <c r="P20" s="14">
        <v>17</v>
      </c>
      <c r="Q20" s="14">
        <v>21</v>
      </c>
      <c r="R20" s="14">
        <v>21</v>
      </c>
      <c r="S20" s="13"/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R21">SUM(D16:D20)</f>
        <v>113</v>
      </c>
      <c r="E21" s="11">
        <f t="shared" si="3"/>
        <v>100</v>
      </c>
      <c r="F21" s="11">
        <f t="shared" si="3"/>
        <v>119</v>
      </c>
      <c r="G21" s="11">
        <f t="shared" si="3"/>
        <v>117</v>
      </c>
      <c r="H21" s="11">
        <f t="shared" si="3"/>
        <v>137</v>
      </c>
      <c r="I21" s="11">
        <f t="shared" si="3"/>
        <v>89</v>
      </c>
      <c r="J21" s="11">
        <f t="shared" si="3"/>
        <v>142</v>
      </c>
      <c r="K21" s="11">
        <f t="shared" si="3"/>
        <v>118</v>
      </c>
      <c r="L21" s="11">
        <f t="shared" si="3"/>
        <v>115</v>
      </c>
      <c r="M21" s="11">
        <f>SUM(M16:M20)</f>
        <v>138</v>
      </c>
      <c r="N21" s="11">
        <f t="shared" si="3"/>
        <v>122</v>
      </c>
      <c r="O21" s="11">
        <f t="shared" si="3"/>
        <v>154</v>
      </c>
      <c r="P21" s="11">
        <f t="shared" si="3"/>
        <v>83</v>
      </c>
      <c r="Q21" s="11">
        <f t="shared" si="3"/>
        <v>109</v>
      </c>
      <c r="R21" s="11">
        <f t="shared" si="3"/>
        <v>113</v>
      </c>
      <c r="T21" s="11">
        <f>SUM(T16:T20)</f>
        <v>1769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1730</v>
      </c>
      <c r="E23" s="39">
        <f>IF(E21=0,"",SUM($D$10:$R$10)+SUM($D$21:E21))</f>
        <v>1830</v>
      </c>
      <c r="F23" s="39">
        <f>IF(F21=0,"",SUM($D$10:$R$10)+SUM($D$21:F21))</f>
        <v>1949</v>
      </c>
      <c r="G23" s="39">
        <f>IF(G21=0,"",SUM($D$10:$R$10)+SUM($D$21:G21))</f>
        <v>2066</v>
      </c>
      <c r="H23" s="39">
        <f>IF(H21=0,"",SUM($D$10:$R$10)+SUM($D$21:H21))</f>
        <v>2203</v>
      </c>
      <c r="I23" s="39">
        <f>IF(I21=0,"",SUM($D$10:$R$10)+SUM($D$21:I21))</f>
        <v>2292</v>
      </c>
      <c r="J23" s="39">
        <f>IF(J21=0,"",SUM($D$10:$R$10)+SUM($D$21:J21))</f>
        <v>2434</v>
      </c>
      <c r="K23" s="39">
        <f>IF(K21=0,"",SUM($D$10:$R$10)+SUM($D$21:K21))</f>
        <v>2552</v>
      </c>
      <c r="L23" s="39">
        <f>IF(L21=0,"",SUM($D$10:$R$10)+SUM($D$21:L21))</f>
        <v>2667</v>
      </c>
      <c r="M23" s="39">
        <f>IF(M21=0,"",SUM($D$10:$R$10)+SUM($D$21:M21))</f>
        <v>2805</v>
      </c>
      <c r="N23" s="39">
        <f>IF(N21=0,"",SUM($D$10:$R$10)+SUM($D$21:N21))</f>
        <v>2927</v>
      </c>
      <c r="O23" s="39">
        <f>IF(O21=0,"",SUM($D$10:$R$10)+SUM($D$21:O21))</f>
        <v>3081</v>
      </c>
      <c r="P23" s="39">
        <f>IF(P21=0,"",SUM($D$10:$R$10)+SUM($D$21:P21))</f>
        <v>3164</v>
      </c>
      <c r="Q23" s="39">
        <f>IF(Q21=0,"",SUM($D$10:$R$10)+SUM($D$21:Q21))</f>
        <v>3273</v>
      </c>
      <c r="R23" s="39">
        <f>IF(R21=0,"",SUM($D$10:$R$10)+SUM($D$21:R21))</f>
        <v>3386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1023</v>
      </c>
      <c r="G27" s="41">
        <f>AVERAGE(D5:R5,D16:S16)</f>
        <v>34.1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107</v>
      </c>
      <c r="G28" s="41">
        <f>AVERAGE(D6:R6,D17:S17)</f>
        <v>3.566666666666667</v>
      </c>
      <c r="J28" s="46" t="s">
        <v>100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1130</v>
      </c>
      <c r="G29" s="41">
        <f>SUM(G27,G28)</f>
        <v>37.66666666666667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270</v>
      </c>
      <c r="G30" s="41">
        <f>AVERAGE(D8:R8,D19:S19)</f>
        <v>9</v>
      </c>
      <c r="I30" s="46" t="s">
        <v>84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856</v>
      </c>
      <c r="G31" s="41">
        <f>AVERAGE(D9:R9,D20:S20)</f>
        <v>28.533333333333335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3386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27</v>
      </c>
      <c r="E5">
        <v>33</v>
      </c>
      <c r="F5">
        <v>30</v>
      </c>
      <c r="G5">
        <v>36</v>
      </c>
      <c r="H5">
        <v>33</v>
      </c>
      <c r="I5">
        <v>35</v>
      </c>
      <c r="J5">
        <v>35</v>
      </c>
      <c r="K5">
        <v>36</v>
      </c>
      <c r="L5">
        <v>38</v>
      </c>
      <c r="M5">
        <v>35</v>
      </c>
      <c r="N5">
        <v>38</v>
      </c>
      <c r="O5">
        <v>35</v>
      </c>
      <c r="P5">
        <v>33</v>
      </c>
      <c r="Q5">
        <v>39</v>
      </c>
      <c r="R5">
        <v>36</v>
      </c>
      <c r="T5" s="19">
        <f>SUM(D5:S5)</f>
        <v>519</v>
      </c>
    </row>
    <row r="6" spans="1:20" ht="13.5" thickBot="1">
      <c r="A6" s="8" t="s">
        <v>12</v>
      </c>
      <c r="B6" s="7"/>
      <c r="C6" s="6"/>
      <c r="D6">
        <v>2</v>
      </c>
      <c r="E6">
        <v>1</v>
      </c>
      <c r="F6">
        <v>2</v>
      </c>
      <c r="G6">
        <v>5</v>
      </c>
      <c r="H6">
        <v>1</v>
      </c>
      <c r="I6">
        <v>2</v>
      </c>
      <c r="J6">
        <v>3</v>
      </c>
      <c r="K6">
        <v>2</v>
      </c>
      <c r="L6">
        <v>4</v>
      </c>
      <c r="M6">
        <v>5</v>
      </c>
      <c r="N6">
        <v>6</v>
      </c>
      <c r="O6">
        <v>4</v>
      </c>
      <c r="P6">
        <v>2</v>
      </c>
      <c r="Q6">
        <v>2</v>
      </c>
      <c r="R6">
        <v>4</v>
      </c>
      <c r="T6" s="16">
        <f>SUM(D6:R6)</f>
        <v>45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29</v>
      </c>
      <c r="E7" s="7">
        <f t="shared" si="0"/>
        <v>34</v>
      </c>
      <c r="F7" s="7">
        <f t="shared" si="0"/>
        <v>32</v>
      </c>
      <c r="G7" s="7">
        <f t="shared" si="0"/>
        <v>41</v>
      </c>
      <c r="H7" s="7">
        <f t="shared" si="0"/>
        <v>34</v>
      </c>
      <c r="I7" s="7">
        <f t="shared" si="0"/>
        <v>37</v>
      </c>
      <c r="J7" s="7">
        <f t="shared" si="0"/>
        <v>38</v>
      </c>
      <c r="K7" s="7">
        <f t="shared" si="0"/>
        <v>38</v>
      </c>
      <c r="L7" s="7">
        <f t="shared" si="0"/>
        <v>42</v>
      </c>
      <c r="M7" s="7">
        <f t="shared" si="0"/>
        <v>40</v>
      </c>
      <c r="N7" s="7">
        <f t="shared" si="0"/>
        <v>44</v>
      </c>
      <c r="O7" s="7">
        <f t="shared" si="0"/>
        <v>39</v>
      </c>
      <c r="P7" s="7">
        <f t="shared" si="0"/>
        <v>35</v>
      </c>
      <c r="Q7" s="7">
        <f t="shared" si="0"/>
        <v>41</v>
      </c>
      <c r="R7" s="6">
        <f t="shared" si="0"/>
        <v>40</v>
      </c>
      <c r="S7" s="29"/>
      <c r="T7" s="16">
        <f>SUM(T5:T6)</f>
        <v>564</v>
      </c>
    </row>
    <row r="8" spans="1:20" ht="13.5" thickBot="1">
      <c r="A8" s="8" t="s">
        <v>10</v>
      </c>
      <c r="B8" s="7"/>
      <c r="C8" s="6"/>
      <c r="D8" s="17">
        <v>8</v>
      </c>
      <c r="E8" s="17">
        <v>6</v>
      </c>
      <c r="F8" s="17">
        <v>15</v>
      </c>
      <c r="G8" s="17">
        <v>2</v>
      </c>
      <c r="H8" s="17">
        <v>5</v>
      </c>
      <c r="I8" s="17">
        <v>5</v>
      </c>
      <c r="J8" s="17">
        <v>2</v>
      </c>
      <c r="K8" s="17">
        <v>5</v>
      </c>
      <c r="L8" s="17">
        <v>14</v>
      </c>
      <c r="M8" s="17">
        <v>10</v>
      </c>
      <c r="N8" s="17">
        <v>15</v>
      </c>
      <c r="O8" s="17">
        <v>3</v>
      </c>
      <c r="P8" s="17">
        <v>9</v>
      </c>
      <c r="Q8" s="17">
        <v>7</v>
      </c>
      <c r="R8" s="17">
        <v>6</v>
      </c>
      <c r="T8" s="16">
        <f>SUM(D8:R8)</f>
        <v>112</v>
      </c>
    </row>
    <row r="9" spans="1:20" ht="13.5" thickBot="1">
      <c r="A9" s="8" t="s">
        <v>9</v>
      </c>
      <c r="B9" s="7"/>
      <c r="C9" s="6"/>
      <c r="D9" s="15">
        <v>16</v>
      </c>
      <c r="E9" s="14">
        <v>20</v>
      </c>
      <c r="F9" s="28">
        <v>35</v>
      </c>
      <c r="G9" s="14">
        <v>21</v>
      </c>
      <c r="H9" s="14">
        <v>20</v>
      </c>
      <c r="I9" s="14">
        <v>22</v>
      </c>
      <c r="J9" s="14">
        <v>17</v>
      </c>
      <c r="K9" s="14">
        <v>25</v>
      </c>
      <c r="L9" s="14">
        <v>42</v>
      </c>
      <c r="M9" s="14">
        <v>28</v>
      </c>
      <c r="N9" s="14">
        <v>40</v>
      </c>
      <c r="O9" s="14">
        <v>27</v>
      </c>
      <c r="P9" s="14">
        <v>24</v>
      </c>
      <c r="Q9" s="14">
        <v>25</v>
      </c>
      <c r="R9" s="14">
        <v>25</v>
      </c>
      <c r="T9" s="12">
        <f>SUM(D9:R9)</f>
        <v>387</v>
      </c>
    </row>
    <row r="10" spans="3:20" s="11" customFormat="1" ht="15.75">
      <c r="C10" s="11" t="s">
        <v>8</v>
      </c>
      <c r="D10" s="11">
        <f aca="true" t="shared" si="1" ref="D10:R10">SUM(D5:D9)</f>
        <v>82</v>
      </c>
      <c r="E10" s="11">
        <f t="shared" si="1"/>
        <v>94</v>
      </c>
      <c r="F10" s="11">
        <f t="shared" si="1"/>
        <v>114</v>
      </c>
      <c r="G10" s="11">
        <f t="shared" si="1"/>
        <v>105</v>
      </c>
      <c r="H10" s="11">
        <f t="shared" si="1"/>
        <v>93</v>
      </c>
      <c r="I10" s="11">
        <f t="shared" si="1"/>
        <v>101</v>
      </c>
      <c r="J10" s="11">
        <f t="shared" si="1"/>
        <v>95</v>
      </c>
      <c r="K10" s="11">
        <f t="shared" si="1"/>
        <v>106</v>
      </c>
      <c r="L10" s="11">
        <f t="shared" si="1"/>
        <v>140</v>
      </c>
      <c r="M10" s="11">
        <f t="shared" si="1"/>
        <v>118</v>
      </c>
      <c r="N10" s="11">
        <f t="shared" si="1"/>
        <v>143</v>
      </c>
      <c r="O10" s="11">
        <f t="shared" si="1"/>
        <v>108</v>
      </c>
      <c r="P10" s="11">
        <f t="shared" si="1"/>
        <v>103</v>
      </c>
      <c r="Q10" s="11">
        <f t="shared" si="1"/>
        <v>114</v>
      </c>
      <c r="R10" s="38">
        <f t="shared" si="1"/>
        <v>111</v>
      </c>
      <c r="S10" s="37"/>
      <c r="T10" s="11">
        <f>SUM(T5:T9)</f>
        <v>1627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82</v>
      </c>
      <c r="E12" s="39">
        <f>IF(E10=0,"",SUM($D$10:E10))</f>
        <v>176</v>
      </c>
      <c r="F12" s="39">
        <f>IF(F10=0,"",SUM($D$10:F10))</f>
        <v>290</v>
      </c>
      <c r="G12" s="39">
        <f>IF(G10=0,"",SUM($D$10:G10))</f>
        <v>395</v>
      </c>
      <c r="H12" s="39">
        <f>IF(H10=0,"",SUM($D$10:H10))</f>
        <v>488</v>
      </c>
      <c r="I12" s="39">
        <f>IF(I10=0,"",SUM($D$10:I10))</f>
        <v>589</v>
      </c>
      <c r="J12" s="39">
        <f>IF(J10=0,"",SUM($D$10:J10))</f>
        <v>684</v>
      </c>
      <c r="K12" s="39">
        <f>IF(K10=0,"",SUM($D$10:K10))</f>
        <v>790</v>
      </c>
      <c r="L12" s="39">
        <f>IF(L10=0,"",SUM($D$10:L10))</f>
        <v>930</v>
      </c>
      <c r="M12" s="39">
        <f>IF(M10=0,"",SUM($D$10:M10))</f>
        <v>1048</v>
      </c>
      <c r="N12" s="39">
        <f>IF(N10=0,"",SUM($D$10:N10))</f>
        <v>1191</v>
      </c>
      <c r="O12" s="39">
        <f>IF(O10=0,"",SUM($D$10:O10))</f>
        <v>1299</v>
      </c>
      <c r="P12" s="39">
        <f>IF(P10=0,"",SUM($D$10:P10))</f>
        <v>1402</v>
      </c>
      <c r="Q12" s="39">
        <f>IF(Q10=0,"",SUM($D$10:Q10))</f>
        <v>1516</v>
      </c>
      <c r="R12" s="39">
        <f>IF(R10=0,"",SUM($D$10:R10))</f>
        <v>1627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31</v>
      </c>
      <c r="H16">
        <v>34</v>
      </c>
      <c r="I16">
        <v>36</v>
      </c>
      <c r="J16">
        <v>33</v>
      </c>
      <c r="K16">
        <v>36</v>
      </c>
      <c r="L16">
        <v>35</v>
      </c>
      <c r="M16">
        <v>38</v>
      </c>
      <c r="N16">
        <v>35</v>
      </c>
      <c r="O16">
        <v>33</v>
      </c>
      <c r="P16">
        <v>39</v>
      </c>
      <c r="Q16">
        <v>27</v>
      </c>
      <c r="R16">
        <v>34</v>
      </c>
      <c r="S16">
        <v>34</v>
      </c>
      <c r="T16" s="19">
        <f>SUM(D16:S16)</f>
        <v>545</v>
      </c>
    </row>
    <row r="17" spans="1:20" ht="13.5" thickBot="1">
      <c r="A17" s="8" t="s">
        <v>12</v>
      </c>
      <c r="B17" s="7"/>
      <c r="C17" s="6"/>
      <c r="D17">
        <v>4</v>
      </c>
      <c r="E17">
        <v>4</v>
      </c>
      <c r="F17">
        <v>3</v>
      </c>
      <c r="G17">
        <v>1</v>
      </c>
      <c r="H17">
        <v>4</v>
      </c>
      <c r="I17">
        <v>2</v>
      </c>
      <c r="J17">
        <v>5</v>
      </c>
      <c r="K17">
        <v>3</v>
      </c>
      <c r="L17">
        <v>5</v>
      </c>
      <c r="M17">
        <v>6</v>
      </c>
      <c r="N17">
        <v>4</v>
      </c>
      <c r="O17">
        <v>3</v>
      </c>
      <c r="P17">
        <v>2</v>
      </c>
      <c r="Q17">
        <v>4</v>
      </c>
      <c r="R17">
        <v>3</v>
      </c>
      <c r="S17">
        <v>6</v>
      </c>
      <c r="T17" s="16">
        <f>SUM(D17:S17)</f>
        <v>59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40</v>
      </c>
      <c r="F18" s="7">
        <f>SUM(F16:F17)</f>
        <v>34</v>
      </c>
      <c r="G18" s="7">
        <f t="shared" si="2"/>
        <v>32</v>
      </c>
      <c r="H18" s="7">
        <f t="shared" si="2"/>
        <v>38</v>
      </c>
      <c r="I18" s="7">
        <f t="shared" si="2"/>
        <v>38</v>
      </c>
      <c r="J18" s="7">
        <f>SUM(J16:J17)</f>
        <v>38</v>
      </c>
      <c r="K18" s="7">
        <f t="shared" si="2"/>
        <v>39</v>
      </c>
      <c r="L18" s="7">
        <f t="shared" si="2"/>
        <v>40</v>
      </c>
      <c r="M18" s="7">
        <f t="shared" si="2"/>
        <v>44</v>
      </c>
      <c r="N18" s="7">
        <f t="shared" si="2"/>
        <v>39</v>
      </c>
      <c r="O18" s="7">
        <f t="shared" si="2"/>
        <v>36</v>
      </c>
      <c r="P18" s="7">
        <f t="shared" si="2"/>
        <v>41</v>
      </c>
      <c r="Q18" s="7">
        <f t="shared" si="2"/>
        <v>31</v>
      </c>
      <c r="R18" s="7">
        <f t="shared" si="2"/>
        <v>37</v>
      </c>
      <c r="S18" s="7">
        <f t="shared" si="2"/>
        <v>40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8</v>
      </c>
      <c r="F19" s="17">
        <v>5</v>
      </c>
      <c r="G19" s="17">
        <v>4</v>
      </c>
      <c r="H19" s="17">
        <v>9</v>
      </c>
      <c r="I19" s="17">
        <v>6</v>
      </c>
      <c r="J19" s="17">
        <v>10</v>
      </c>
      <c r="K19" s="17">
        <v>10</v>
      </c>
      <c r="L19" s="17">
        <v>3</v>
      </c>
      <c r="M19" s="17">
        <v>10</v>
      </c>
      <c r="N19" s="17">
        <v>10</v>
      </c>
      <c r="O19" s="17">
        <v>7</v>
      </c>
      <c r="P19" s="17">
        <v>10</v>
      </c>
      <c r="Q19" s="17">
        <v>1</v>
      </c>
      <c r="R19" s="17">
        <v>15</v>
      </c>
      <c r="S19" s="17">
        <v>10</v>
      </c>
      <c r="T19" s="16">
        <f>SUM(D19:S19)</f>
        <v>129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24</v>
      </c>
      <c r="F20" s="14">
        <v>22</v>
      </c>
      <c r="G20" s="14">
        <v>20</v>
      </c>
      <c r="H20" s="14">
        <v>38</v>
      </c>
      <c r="I20" s="14">
        <v>25</v>
      </c>
      <c r="J20" s="14">
        <v>24</v>
      </c>
      <c r="K20" s="14">
        <v>28</v>
      </c>
      <c r="L20" s="14">
        <v>20</v>
      </c>
      <c r="M20" s="14">
        <v>28</v>
      </c>
      <c r="N20" s="14">
        <v>32</v>
      </c>
      <c r="O20" s="14">
        <v>36</v>
      </c>
      <c r="P20" s="14">
        <v>28</v>
      </c>
      <c r="Q20" s="14">
        <v>27</v>
      </c>
      <c r="R20" s="14">
        <v>41</v>
      </c>
      <c r="S20" s="13">
        <v>27</v>
      </c>
      <c r="T20" s="12">
        <f>SUM(D20:S20)</f>
        <v>449</v>
      </c>
    </row>
    <row r="21" spans="3:20" s="11" customFormat="1" ht="15.75">
      <c r="C21" s="11" t="s">
        <v>8</v>
      </c>
      <c r="D21" s="11">
        <f aca="true" t="shared" si="3" ref="D21:T21">SUM(D16:D20)</f>
        <v>114</v>
      </c>
      <c r="E21" s="11">
        <f t="shared" si="3"/>
        <v>112</v>
      </c>
      <c r="F21" s="11">
        <f t="shared" si="3"/>
        <v>95</v>
      </c>
      <c r="G21" s="11">
        <f t="shared" si="3"/>
        <v>88</v>
      </c>
      <c r="H21" s="11">
        <f t="shared" si="3"/>
        <v>123</v>
      </c>
      <c r="I21" s="11">
        <f t="shared" si="3"/>
        <v>107</v>
      </c>
      <c r="J21" s="11">
        <f>SUM(J16:J20)</f>
        <v>110</v>
      </c>
      <c r="K21" s="11">
        <f t="shared" si="3"/>
        <v>116</v>
      </c>
      <c r="L21" s="11">
        <f t="shared" si="3"/>
        <v>103</v>
      </c>
      <c r="M21" s="11">
        <f t="shared" si="3"/>
        <v>126</v>
      </c>
      <c r="N21" s="11">
        <f t="shared" si="3"/>
        <v>120</v>
      </c>
      <c r="O21" s="11">
        <f t="shared" si="3"/>
        <v>115</v>
      </c>
      <c r="P21" s="11">
        <f t="shared" si="3"/>
        <v>120</v>
      </c>
      <c r="Q21" s="11">
        <f t="shared" si="3"/>
        <v>90</v>
      </c>
      <c r="R21" s="11">
        <f t="shared" si="3"/>
        <v>130</v>
      </c>
      <c r="S21" s="11">
        <f t="shared" si="3"/>
        <v>117</v>
      </c>
      <c r="T21" s="11">
        <f t="shared" si="3"/>
        <v>1786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1741</v>
      </c>
      <c r="E23" s="39">
        <f>IF(E21=0,"",SUM($D$10:$R$10)+SUM($D$21:E21))</f>
        <v>1853</v>
      </c>
      <c r="F23" s="39">
        <f>IF(F21=0,"",SUM($D$10:$R$10)+SUM($D$21:F21))</f>
        <v>1948</v>
      </c>
      <c r="G23" s="39">
        <f>IF(G21=0,"",SUM($D$10:$R$10)+SUM($D$21:G21))</f>
        <v>2036</v>
      </c>
      <c r="H23" s="39">
        <f>IF(H21=0,"",SUM($D$10:$R$10)+SUM($D$21:H21))</f>
        <v>2159</v>
      </c>
      <c r="I23" s="39">
        <f>IF(I21=0,"",SUM($D$10:$R$10)+SUM($D$21:I21))</f>
        <v>2266</v>
      </c>
      <c r="J23" s="39">
        <f>IF(J21=0,"",SUM($D$10:$R$10)+SUM($D$21:J21))</f>
        <v>2376</v>
      </c>
      <c r="K23" s="39">
        <f>IF(K21=0,"",SUM($D$10:$R$10)+SUM($D$21:K21))</f>
        <v>2492</v>
      </c>
      <c r="L23" s="39">
        <f>IF(L21=0,"",SUM($D$10:$R$10)+SUM($D$21:L21))</f>
        <v>2595</v>
      </c>
      <c r="M23" s="39">
        <f>IF(M21=0,"",SUM($D$10:$R$10)+SUM($D$21:M21))</f>
        <v>2721</v>
      </c>
      <c r="N23" s="39">
        <f>IF(N21=0,"",SUM($D$10:$R$10)+SUM($D$21:N21))</f>
        <v>2841</v>
      </c>
      <c r="O23" s="39">
        <f>IF(O21=0,"",SUM($D$10:$R$10)+SUM($D$21:O21))</f>
        <v>2956</v>
      </c>
      <c r="P23" s="39">
        <f>IF(P21=0,"",SUM($D$10:$R$10)+SUM($D$21:P21))</f>
        <v>3076</v>
      </c>
      <c r="Q23" s="39">
        <f>IF(Q21=0,"",SUM($D$10:$R$10)+SUM($D$21:Q21))</f>
        <v>3166</v>
      </c>
      <c r="R23" s="39">
        <f>IF(R21=0,"",SUM($D$10:$R$10)+SUM($D$21:R21))</f>
        <v>3296</v>
      </c>
      <c r="S23" s="39">
        <f>IF(S21=0,"",SUM($D$10:$R$10)+SUM($D$21:S21))</f>
        <v>3413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1064</v>
      </c>
      <c r="G27" s="40">
        <f>AVERAGE(D5:R5,D16:S16)</f>
        <v>34.32258064516129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104</v>
      </c>
      <c r="G28" s="40">
        <f>AVERAGE(D6:R6,D17:S17)</f>
        <v>3.3548387096774195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1168</v>
      </c>
      <c r="G29" s="40">
        <f>SUM(G27,G28)</f>
        <v>37.677419354838705</v>
      </c>
      <c r="I29" s="5"/>
      <c r="J29" s="46" t="s">
        <v>102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241</v>
      </c>
      <c r="G30" s="40">
        <f>AVERAGE(D8:R8,D19:S19)</f>
        <v>7.774193548387097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836</v>
      </c>
      <c r="G31" s="40">
        <f>AVERAGE(D9:R9,D20:S20)</f>
        <v>26.967741935483872</v>
      </c>
      <c r="I31" s="4"/>
      <c r="J31" s="46" t="s">
        <v>103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3413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42</v>
      </c>
      <c r="E5">
        <v>41</v>
      </c>
      <c r="F5">
        <v>38</v>
      </c>
      <c r="G5">
        <v>40</v>
      </c>
      <c r="H5">
        <v>41</v>
      </c>
      <c r="I5">
        <v>42</v>
      </c>
      <c r="J5">
        <v>38</v>
      </c>
      <c r="K5">
        <v>40</v>
      </c>
      <c r="L5">
        <v>39</v>
      </c>
      <c r="M5">
        <v>36</v>
      </c>
      <c r="N5">
        <v>35</v>
      </c>
      <c r="O5">
        <v>31</v>
      </c>
      <c r="P5">
        <v>35</v>
      </c>
      <c r="Q5">
        <v>33</v>
      </c>
      <c r="R5">
        <v>36</v>
      </c>
      <c r="T5" s="19">
        <f>SUM(D5:S5)</f>
        <v>567</v>
      </c>
    </row>
    <row r="6" spans="1:20" ht="13.5" thickBot="1">
      <c r="A6" s="8" t="s">
        <v>12</v>
      </c>
      <c r="B6" s="7"/>
      <c r="C6" s="6"/>
      <c r="D6">
        <v>5</v>
      </c>
      <c r="E6">
        <v>4</v>
      </c>
      <c r="F6">
        <v>5</v>
      </c>
      <c r="G6">
        <v>7</v>
      </c>
      <c r="H6">
        <v>5</v>
      </c>
      <c r="I6">
        <v>7</v>
      </c>
      <c r="J6">
        <v>5</v>
      </c>
      <c r="K6">
        <v>4</v>
      </c>
      <c r="L6">
        <v>7</v>
      </c>
      <c r="M6">
        <v>4</v>
      </c>
      <c r="N6">
        <v>12</v>
      </c>
      <c r="O6">
        <v>9</v>
      </c>
      <c r="P6">
        <v>2</v>
      </c>
      <c r="Q6">
        <v>6</v>
      </c>
      <c r="R6">
        <v>3</v>
      </c>
      <c r="T6" s="16">
        <f>SUM(D6:R6)</f>
        <v>85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47</v>
      </c>
      <c r="E7" s="7">
        <f t="shared" si="0"/>
        <v>45</v>
      </c>
      <c r="F7" s="7">
        <f t="shared" si="0"/>
        <v>43</v>
      </c>
      <c r="G7" s="7">
        <f t="shared" si="0"/>
        <v>47</v>
      </c>
      <c r="H7" s="7">
        <f t="shared" si="0"/>
        <v>46</v>
      </c>
      <c r="I7" s="7">
        <f t="shared" si="0"/>
        <v>49</v>
      </c>
      <c r="J7" s="7">
        <f t="shared" si="0"/>
        <v>43</v>
      </c>
      <c r="K7" s="7">
        <f t="shared" si="0"/>
        <v>44</v>
      </c>
      <c r="L7" s="7">
        <f t="shared" si="0"/>
        <v>46</v>
      </c>
      <c r="M7" s="7">
        <f t="shared" si="0"/>
        <v>40</v>
      </c>
      <c r="N7" s="7">
        <f t="shared" si="0"/>
        <v>47</v>
      </c>
      <c r="O7" s="7">
        <f t="shared" si="0"/>
        <v>40</v>
      </c>
      <c r="P7" s="7">
        <f t="shared" si="0"/>
        <v>37</v>
      </c>
      <c r="Q7" s="7">
        <f t="shared" si="0"/>
        <v>39</v>
      </c>
      <c r="R7" s="6">
        <f t="shared" si="0"/>
        <v>39</v>
      </c>
      <c r="S7" s="29"/>
      <c r="T7" s="16">
        <f>SUM(T5:T6)</f>
        <v>652</v>
      </c>
    </row>
    <row r="8" spans="1:20" ht="13.5" thickBot="1">
      <c r="A8" s="8" t="s">
        <v>10</v>
      </c>
      <c r="B8" s="7"/>
      <c r="C8" s="6"/>
      <c r="D8" s="17">
        <v>10</v>
      </c>
      <c r="E8" s="17">
        <v>9</v>
      </c>
      <c r="F8" s="17">
        <v>5</v>
      </c>
      <c r="G8" s="17">
        <v>12</v>
      </c>
      <c r="H8" s="17">
        <v>2</v>
      </c>
      <c r="I8" s="17">
        <v>3</v>
      </c>
      <c r="J8" s="17">
        <v>5</v>
      </c>
      <c r="K8" s="17">
        <v>6</v>
      </c>
      <c r="L8" s="17">
        <v>6</v>
      </c>
      <c r="M8" s="17">
        <v>9</v>
      </c>
      <c r="N8" s="17">
        <v>10</v>
      </c>
      <c r="O8" s="17">
        <v>2</v>
      </c>
      <c r="P8" s="17">
        <v>5</v>
      </c>
      <c r="Q8" s="17">
        <v>7</v>
      </c>
      <c r="R8" s="17">
        <v>6</v>
      </c>
      <c r="T8" s="16">
        <f>SUM(D8:R8)</f>
        <v>97</v>
      </c>
    </row>
    <row r="9" spans="1:20" ht="13.5" thickBot="1">
      <c r="A9" s="8" t="s">
        <v>9</v>
      </c>
      <c r="B9" s="7"/>
      <c r="C9" s="6"/>
      <c r="D9" s="15">
        <v>28</v>
      </c>
      <c r="E9" s="14">
        <v>23</v>
      </c>
      <c r="F9" s="28">
        <v>21</v>
      </c>
      <c r="G9" s="14">
        <v>32</v>
      </c>
      <c r="H9" s="14">
        <v>20</v>
      </c>
      <c r="I9" s="14">
        <v>23</v>
      </c>
      <c r="J9" s="14">
        <v>23</v>
      </c>
      <c r="K9" s="14">
        <v>23</v>
      </c>
      <c r="L9" s="14">
        <v>32</v>
      </c>
      <c r="M9" s="14">
        <v>25</v>
      </c>
      <c r="N9" s="14">
        <v>32</v>
      </c>
      <c r="O9" s="14">
        <v>25</v>
      </c>
      <c r="P9" s="14">
        <v>25</v>
      </c>
      <c r="Q9" s="14">
        <v>19</v>
      </c>
      <c r="R9" s="14">
        <v>25</v>
      </c>
      <c r="T9" s="12">
        <f>SUM(D9:R9)</f>
        <v>376</v>
      </c>
    </row>
    <row r="10" spans="3:20" s="11" customFormat="1" ht="15.75">
      <c r="C10" s="11" t="s">
        <v>8</v>
      </c>
      <c r="D10" s="11">
        <f aca="true" t="shared" si="1" ref="D10:R10">SUM(D5:D9)</f>
        <v>132</v>
      </c>
      <c r="E10" s="11">
        <f t="shared" si="1"/>
        <v>122</v>
      </c>
      <c r="F10" s="11">
        <f t="shared" si="1"/>
        <v>112</v>
      </c>
      <c r="G10" s="11">
        <f t="shared" si="1"/>
        <v>138</v>
      </c>
      <c r="H10" s="11">
        <f t="shared" si="1"/>
        <v>114</v>
      </c>
      <c r="I10" s="11">
        <f t="shared" si="1"/>
        <v>124</v>
      </c>
      <c r="J10" s="11">
        <f t="shared" si="1"/>
        <v>114</v>
      </c>
      <c r="K10" s="11">
        <f t="shared" si="1"/>
        <v>117</v>
      </c>
      <c r="L10" s="11">
        <f t="shared" si="1"/>
        <v>130</v>
      </c>
      <c r="M10" s="11">
        <f t="shared" si="1"/>
        <v>114</v>
      </c>
      <c r="N10" s="11">
        <f t="shared" si="1"/>
        <v>136</v>
      </c>
      <c r="O10" s="11">
        <f t="shared" si="1"/>
        <v>107</v>
      </c>
      <c r="P10" s="11">
        <f t="shared" si="1"/>
        <v>104</v>
      </c>
      <c r="Q10" s="11">
        <f t="shared" si="1"/>
        <v>104</v>
      </c>
      <c r="R10" s="38">
        <f t="shared" si="1"/>
        <v>109</v>
      </c>
      <c r="S10" s="37"/>
      <c r="T10" s="11">
        <f>SUM(T5:T9)</f>
        <v>1777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132</v>
      </c>
      <c r="E12" s="39">
        <f>IF(E10=0,"",SUM($D$10:E10))</f>
        <v>254</v>
      </c>
      <c r="F12" s="39">
        <f>IF(F10=0,"",SUM($D$10:F10))</f>
        <v>366</v>
      </c>
      <c r="G12" s="39">
        <f>IF(G10=0,"",SUM($D$10:G10))</f>
        <v>504</v>
      </c>
      <c r="H12" s="39">
        <f>IF(H10=0,"",SUM($D$10:H10))</f>
        <v>618</v>
      </c>
      <c r="I12" s="39">
        <f>IF(I10=0,"",SUM($D$10:I10))</f>
        <v>742</v>
      </c>
      <c r="J12" s="39">
        <f>IF(J10=0,"",SUM($D$10:J10))</f>
        <v>856</v>
      </c>
      <c r="K12" s="39">
        <f>IF(K10=0,"",SUM($D$10:K10))</f>
        <v>973</v>
      </c>
      <c r="L12" s="39">
        <f>IF(L10=0,"",SUM($D$10:L10))</f>
        <v>1103</v>
      </c>
      <c r="M12" s="39">
        <f>IF(M10=0,"",SUM($D$10:M10))</f>
        <v>1217</v>
      </c>
      <c r="N12" s="39">
        <f>IF(N10=0,"",SUM($D$10:N10))</f>
        <v>1353</v>
      </c>
      <c r="O12" s="39">
        <f>IF(O10=0,"",SUM($D$10:O10))</f>
        <v>1460</v>
      </c>
      <c r="P12" s="39">
        <f>IF(P10=0,"",SUM($D$10:P10))</f>
        <v>1564</v>
      </c>
      <c r="Q12" s="39">
        <f>IF(Q10=0,"",SUM($D$10:Q10))</f>
        <v>1668</v>
      </c>
      <c r="R12" s="39">
        <f>IF(R10=0,"",SUM($D$10:R10))</f>
        <v>1777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36</v>
      </c>
      <c r="G16">
        <v>28</v>
      </c>
      <c r="H16">
        <v>38</v>
      </c>
      <c r="I16">
        <v>37</v>
      </c>
      <c r="J16">
        <v>36</v>
      </c>
      <c r="K16">
        <v>36</v>
      </c>
      <c r="L16">
        <v>36</v>
      </c>
      <c r="M16">
        <v>36</v>
      </c>
      <c r="N16">
        <v>38</v>
      </c>
      <c r="O16">
        <v>28</v>
      </c>
      <c r="P16">
        <v>35</v>
      </c>
      <c r="Q16">
        <v>32</v>
      </c>
      <c r="R16">
        <v>33</v>
      </c>
      <c r="T16" s="19">
        <f>SUM(D16:S16)</f>
        <v>518</v>
      </c>
    </row>
    <row r="17" spans="1:20" ht="13.5" thickBot="1">
      <c r="A17" s="8" t="s">
        <v>12</v>
      </c>
      <c r="B17" s="7"/>
      <c r="C17" s="6"/>
      <c r="D17">
        <v>2</v>
      </c>
      <c r="E17">
        <v>5</v>
      </c>
      <c r="F17">
        <v>11</v>
      </c>
      <c r="G17">
        <v>5</v>
      </c>
      <c r="H17">
        <v>6</v>
      </c>
      <c r="I17">
        <v>7</v>
      </c>
      <c r="J17">
        <v>5</v>
      </c>
      <c r="K17">
        <v>4</v>
      </c>
      <c r="L17">
        <v>7</v>
      </c>
      <c r="M17">
        <v>6</v>
      </c>
      <c r="N17">
        <v>9</v>
      </c>
      <c r="O17">
        <v>2</v>
      </c>
      <c r="P17">
        <v>7</v>
      </c>
      <c r="Q17">
        <v>4</v>
      </c>
      <c r="R17">
        <v>6</v>
      </c>
      <c r="S17" s="18"/>
      <c r="T17" s="16">
        <f>SUM(D17:S17)</f>
        <v>86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38</v>
      </c>
      <c r="E18" s="7">
        <f t="shared" si="2"/>
        <v>38</v>
      </c>
      <c r="F18" s="7">
        <f t="shared" si="2"/>
        <v>47</v>
      </c>
      <c r="G18" s="7">
        <f t="shared" si="2"/>
        <v>33</v>
      </c>
      <c r="H18" s="7">
        <f t="shared" si="2"/>
        <v>44</v>
      </c>
      <c r="I18" s="7">
        <f t="shared" si="2"/>
        <v>44</v>
      </c>
      <c r="J18" s="7">
        <f t="shared" si="2"/>
        <v>41</v>
      </c>
      <c r="K18" s="7">
        <f t="shared" si="2"/>
        <v>40</v>
      </c>
      <c r="L18" s="7">
        <f t="shared" si="2"/>
        <v>43</v>
      </c>
      <c r="M18" s="7">
        <f t="shared" si="2"/>
        <v>42</v>
      </c>
      <c r="N18" s="7">
        <f t="shared" si="2"/>
        <v>47</v>
      </c>
      <c r="O18" s="7">
        <f t="shared" si="2"/>
        <v>30</v>
      </c>
      <c r="P18" s="7">
        <f t="shared" si="2"/>
        <v>42</v>
      </c>
      <c r="Q18" s="7">
        <f t="shared" si="2"/>
        <v>36</v>
      </c>
      <c r="R18" s="7">
        <f t="shared" si="2"/>
        <v>39</v>
      </c>
      <c r="S18" s="7">
        <f t="shared" si="2"/>
        <v>0</v>
      </c>
      <c r="T18" s="16">
        <f t="shared" si="2"/>
        <v>604</v>
      </c>
    </row>
    <row r="19" spans="1:20" ht="13.5" thickBot="1">
      <c r="A19" s="8" t="s">
        <v>10</v>
      </c>
      <c r="B19" s="7"/>
      <c r="C19" s="6"/>
      <c r="D19" s="17">
        <v>11</v>
      </c>
      <c r="E19" s="17">
        <v>12</v>
      </c>
      <c r="F19" s="17">
        <v>7</v>
      </c>
      <c r="G19" s="17">
        <v>3</v>
      </c>
      <c r="H19" s="17">
        <v>3</v>
      </c>
      <c r="I19" s="17">
        <v>6</v>
      </c>
      <c r="J19" s="17">
        <v>2</v>
      </c>
      <c r="K19" s="17">
        <v>2</v>
      </c>
      <c r="L19" s="17">
        <v>4</v>
      </c>
      <c r="M19" s="17">
        <v>7</v>
      </c>
      <c r="N19" s="17">
        <v>4</v>
      </c>
      <c r="O19" s="17">
        <v>1</v>
      </c>
      <c r="P19" s="17">
        <v>7</v>
      </c>
      <c r="Q19" s="17">
        <v>3</v>
      </c>
      <c r="R19" s="17">
        <v>9</v>
      </c>
      <c r="S19" s="17"/>
      <c r="T19" s="16">
        <f>SUM(D19:S19)</f>
        <v>81</v>
      </c>
    </row>
    <row r="20" spans="1:20" ht="13.5" thickBot="1">
      <c r="A20" s="8" t="s">
        <v>9</v>
      </c>
      <c r="B20" s="7"/>
      <c r="C20" s="6"/>
      <c r="D20" s="15">
        <v>33</v>
      </c>
      <c r="E20" s="14">
        <v>27</v>
      </c>
      <c r="F20" s="14">
        <v>24</v>
      </c>
      <c r="G20" s="14">
        <v>25</v>
      </c>
      <c r="H20" s="14">
        <v>26</v>
      </c>
      <c r="I20" s="14">
        <v>27</v>
      </c>
      <c r="J20" s="14">
        <v>19</v>
      </c>
      <c r="K20" s="14">
        <v>22</v>
      </c>
      <c r="L20" s="14">
        <v>18</v>
      </c>
      <c r="M20" s="14">
        <v>32</v>
      </c>
      <c r="N20" s="14">
        <v>31</v>
      </c>
      <c r="O20" s="14">
        <v>16</v>
      </c>
      <c r="P20" s="14">
        <v>31</v>
      </c>
      <c r="Q20" s="14">
        <v>18</v>
      </c>
      <c r="R20" s="14">
        <v>28</v>
      </c>
      <c r="S20" s="13"/>
      <c r="T20" s="12">
        <f>SUM(D20:S20)</f>
        <v>377</v>
      </c>
    </row>
    <row r="21" spans="3:20" s="11" customFormat="1" ht="15.75">
      <c r="C21" s="11" t="s">
        <v>8</v>
      </c>
      <c r="D21" s="11">
        <f aca="true" t="shared" si="3" ref="D21:T21">SUM(D16:D20)</f>
        <v>120</v>
      </c>
      <c r="E21" s="11">
        <f t="shared" si="3"/>
        <v>115</v>
      </c>
      <c r="F21" s="11">
        <f t="shared" si="3"/>
        <v>125</v>
      </c>
      <c r="G21" s="11">
        <f t="shared" si="3"/>
        <v>94</v>
      </c>
      <c r="H21" s="11">
        <f t="shared" si="3"/>
        <v>117</v>
      </c>
      <c r="I21" s="11">
        <f t="shared" si="3"/>
        <v>121</v>
      </c>
      <c r="J21" s="11">
        <f t="shared" si="3"/>
        <v>103</v>
      </c>
      <c r="K21" s="11">
        <f t="shared" si="3"/>
        <v>104</v>
      </c>
      <c r="L21" s="11">
        <f t="shared" si="3"/>
        <v>108</v>
      </c>
      <c r="M21" s="11">
        <f t="shared" si="3"/>
        <v>123</v>
      </c>
      <c r="N21" s="11">
        <f t="shared" si="3"/>
        <v>129</v>
      </c>
      <c r="O21" s="11">
        <f t="shared" si="3"/>
        <v>77</v>
      </c>
      <c r="P21" s="11">
        <f t="shared" si="3"/>
        <v>122</v>
      </c>
      <c r="Q21" s="11">
        <f t="shared" si="3"/>
        <v>93</v>
      </c>
      <c r="R21" s="11">
        <f t="shared" si="3"/>
        <v>115</v>
      </c>
      <c r="S21" s="11">
        <f t="shared" si="3"/>
        <v>0</v>
      </c>
      <c r="T21" s="11">
        <f t="shared" si="3"/>
        <v>1666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1897</v>
      </c>
      <c r="E23" s="39">
        <f>IF(E21=0,"",SUM($D$10:$R$10)+SUM($D$21:E21))</f>
        <v>2012</v>
      </c>
      <c r="F23" s="39">
        <f>IF(F21=0,"",SUM($D$10:$R$10)+SUM($D$21:F21))</f>
        <v>2137</v>
      </c>
      <c r="G23" s="39">
        <f>IF(G21=0,"",SUM($D$10:$R$10)+SUM($D$21:G21))</f>
        <v>2231</v>
      </c>
      <c r="H23" s="39">
        <f>IF(H21=0,"",SUM($D$10:$R$10)+SUM($D$21:H21))</f>
        <v>2348</v>
      </c>
      <c r="I23" s="39">
        <f>IF(I21=0,"",SUM($D$10:$R$10)+SUM($D$21:I21))</f>
        <v>2469</v>
      </c>
      <c r="J23" s="39">
        <f>IF(J21=0,"",SUM($D$10:$R$10)+SUM($D$21:J21))</f>
        <v>2572</v>
      </c>
      <c r="K23" s="39">
        <f>IF(K21=0,"",SUM($D$10:$R$10)+SUM($D$21:K21))</f>
        <v>2676</v>
      </c>
      <c r="L23" s="39">
        <f>IF(L21=0,"",SUM($D$10:$R$10)+SUM($D$21:L21))</f>
        <v>2784</v>
      </c>
      <c r="M23" s="39">
        <f>IF(M21=0,"",SUM($D$10:$R$10)+SUM($D$21:M21))</f>
        <v>2907</v>
      </c>
      <c r="N23" s="39">
        <f>IF(N21=0,"",SUM($D$10:$R$10)+SUM($D$21:N21))</f>
        <v>3036</v>
      </c>
      <c r="O23" s="39">
        <f>IF(O21=0,"",SUM($D$10:$R$10)+SUM($D$21:O21))</f>
        <v>3113</v>
      </c>
      <c r="P23" s="39">
        <f>IF(P21=0,"",SUM($D$10:$R$10)+SUM($D$21:P21))</f>
        <v>3235</v>
      </c>
      <c r="Q23" s="39">
        <f>IF(Q21=0,"",SUM($D$10:$R$10)+SUM($D$21:Q21))</f>
        <v>3328</v>
      </c>
      <c r="R23" s="39">
        <f>IF(R21=0,"",SUM($D$10:$R$10)+SUM($D$21:R21))</f>
        <v>3443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1085</v>
      </c>
      <c r="G27" s="40">
        <f>AVERAGE(D5:R5,D16:S16)</f>
        <v>36.166666666666664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171</v>
      </c>
      <c r="G28" s="40">
        <f>AVERAGE(D6:R6,D17:S17)</f>
        <v>5.7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1256</v>
      </c>
      <c r="G29" s="40">
        <f>SUM(G27,G28)</f>
        <v>41.86666666666667</v>
      </c>
      <c r="I29" s="5"/>
      <c r="J29" s="46" t="s">
        <v>23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178</v>
      </c>
      <c r="G30" s="40">
        <f>AVERAGE(D8:R8,D19:S19)</f>
        <v>5.933333333333334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753</v>
      </c>
      <c r="G31" s="40">
        <f>AVERAGE(D9:R9,D20:S20)</f>
        <v>25.1</v>
      </c>
      <c r="I31" s="4"/>
      <c r="J31" s="46" t="s">
        <v>24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3443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32</v>
      </c>
      <c r="F5">
        <v>34</v>
      </c>
      <c r="G5">
        <v>33</v>
      </c>
      <c r="H5">
        <v>33</v>
      </c>
      <c r="I5">
        <v>34</v>
      </c>
      <c r="J5">
        <v>35</v>
      </c>
      <c r="K5">
        <v>32</v>
      </c>
      <c r="L5">
        <v>28</v>
      </c>
      <c r="M5">
        <v>37</v>
      </c>
      <c r="N5">
        <v>37</v>
      </c>
      <c r="O5">
        <v>37</v>
      </c>
      <c r="P5">
        <v>36</v>
      </c>
      <c r="Q5">
        <v>36</v>
      </c>
      <c r="R5">
        <v>38</v>
      </c>
      <c r="T5" s="19">
        <f>SUM(D5:R5)</f>
        <v>518</v>
      </c>
    </row>
    <row r="6" spans="1:20" ht="13.5" thickBot="1">
      <c r="A6" s="8" t="s">
        <v>12</v>
      </c>
      <c r="B6" s="7"/>
      <c r="C6" s="6"/>
      <c r="D6">
        <v>8</v>
      </c>
      <c r="E6">
        <v>2</v>
      </c>
      <c r="F6">
        <v>8</v>
      </c>
      <c r="G6">
        <v>7</v>
      </c>
      <c r="H6">
        <v>10</v>
      </c>
      <c r="I6">
        <v>7</v>
      </c>
      <c r="J6">
        <v>7</v>
      </c>
      <c r="K6">
        <v>14</v>
      </c>
      <c r="L6">
        <v>1</v>
      </c>
      <c r="M6">
        <v>3</v>
      </c>
      <c r="N6">
        <v>6</v>
      </c>
      <c r="O6">
        <v>9</v>
      </c>
      <c r="P6">
        <v>7</v>
      </c>
      <c r="Q6">
        <v>9</v>
      </c>
      <c r="R6">
        <v>7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44</v>
      </c>
      <c r="E7" s="7">
        <f t="shared" si="0"/>
        <v>34</v>
      </c>
      <c r="F7" s="7">
        <f t="shared" si="0"/>
        <v>42</v>
      </c>
      <c r="G7" s="7">
        <f t="shared" si="0"/>
        <v>40</v>
      </c>
      <c r="H7" s="7">
        <f t="shared" si="0"/>
        <v>43</v>
      </c>
      <c r="I7" s="7">
        <f t="shared" si="0"/>
        <v>41</v>
      </c>
      <c r="J7" s="7">
        <f t="shared" si="0"/>
        <v>42</v>
      </c>
      <c r="K7" s="7">
        <f t="shared" si="0"/>
        <v>46</v>
      </c>
      <c r="L7" s="7">
        <f t="shared" si="0"/>
        <v>29</v>
      </c>
      <c r="M7" s="7">
        <f t="shared" si="0"/>
        <v>40</v>
      </c>
      <c r="N7" s="7">
        <f t="shared" si="0"/>
        <v>43</v>
      </c>
      <c r="O7" s="7">
        <f t="shared" si="0"/>
        <v>46</v>
      </c>
      <c r="P7" s="7">
        <f t="shared" si="0"/>
        <v>43</v>
      </c>
      <c r="Q7" s="7">
        <f t="shared" si="0"/>
        <v>45</v>
      </c>
      <c r="R7" s="6">
        <f t="shared" si="0"/>
        <v>45</v>
      </c>
      <c r="S7" s="29"/>
      <c r="T7" s="16">
        <f>SUM(T5,T6)</f>
        <v>623</v>
      </c>
      <c r="AQ7" s="43"/>
    </row>
    <row r="8" spans="1:20" ht="13.5" thickBot="1">
      <c r="A8" s="8" t="s">
        <v>10</v>
      </c>
      <c r="B8" s="7"/>
      <c r="C8" s="6"/>
      <c r="D8" s="17">
        <v>17</v>
      </c>
      <c r="E8" s="17">
        <v>7</v>
      </c>
      <c r="F8" s="17">
        <v>8</v>
      </c>
      <c r="G8" s="17">
        <v>7</v>
      </c>
      <c r="H8" s="17">
        <v>19</v>
      </c>
      <c r="I8" s="17">
        <v>8</v>
      </c>
      <c r="J8" s="17">
        <v>4</v>
      </c>
      <c r="K8" s="17">
        <v>4</v>
      </c>
      <c r="L8" s="17">
        <v>4</v>
      </c>
      <c r="M8" s="17">
        <v>3</v>
      </c>
      <c r="N8" s="17">
        <v>3</v>
      </c>
      <c r="O8" s="17">
        <v>13</v>
      </c>
      <c r="P8" s="17">
        <v>12</v>
      </c>
      <c r="Q8" s="17">
        <v>11</v>
      </c>
      <c r="R8" s="17">
        <v>12</v>
      </c>
      <c r="T8" s="16">
        <f>SUM(D8:R8)</f>
        <v>132</v>
      </c>
    </row>
    <row r="9" spans="1:20" ht="13.5" thickBot="1">
      <c r="A9" s="8" t="s">
        <v>9</v>
      </c>
      <c r="B9" s="7"/>
      <c r="C9" s="6"/>
      <c r="D9" s="15">
        <v>37</v>
      </c>
      <c r="E9" s="14">
        <v>30</v>
      </c>
      <c r="F9" s="28">
        <v>31</v>
      </c>
      <c r="G9" s="14">
        <v>22</v>
      </c>
      <c r="H9" s="14">
        <v>46</v>
      </c>
      <c r="I9" s="14">
        <v>23</v>
      </c>
      <c r="J9" s="14">
        <v>20</v>
      </c>
      <c r="K9" s="14">
        <v>28</v>
      </c>
      <c r="L9" s="14">
        <v>26</v>
      </c>
      <c r="M9" s="14">
        <v>25</v>
      </c>
      <c r="N9" s="14">
        <v>21</v>
      </c>
      <c r="O9" s="14">
        <v>27</v>
      </c>
      <c r="P9" s="14">
        <v>24</v>
      </c>
      <c r="Q9" s="14">
        <v>26</v>
      </c>
      <c r="R9" s="14">
        <v>30</v>
      </c>
      <c r="T9" s="12">
        <f>SUM(D9:R9)</f>
        <v>416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105</v>
      </c>
      <c r="F10" s="11">
        <f t="shared" si="1"/>
        <v>123</v>
      </c>
      <c r="G10" s="11">
        <f t="shared" si="1"/>
        <v>109</v>
      </c>
      <c r="H10" s="11">
        <f t="shared" si="1"/>
        <v>151</v>
      </c>
      <c r="I10" s="11">
        <f t="shared" si="1"/>
        <v>113</v>
      </c>
      <c r="J10" s="11">
        <f t="shared" si="1"/>
        <v>108</v>
      </c>
      <c r="K10" s="11">
        <f t="shared" si="1"/>
        <v>124</v>
      </c>
      <c r="L10" s="11">
        <f t="shared" si="1"/>
        <v>88</v>
      </c>
      <c r="M10" s="11">
        <f t="shared" si="1"/>
        <v>108</v>
      </c>
      <c r="N10" s="11">
        <f t="shared" si="1"/>
        <v>110</v>
      </c>
      <c r="O10" s="11">
        <f t="shared" si="1"/>
        <v>132</v>
      </c>
      <c r="P10" s="11">
        <f t="shared" si="1"/>
        <v>122</v>
      </c>
      <c r="Q10" s="11">
        <f t="shared" si="1"/>
        <v>127</v>
      </c>
      <c r="R10" s="38">
        <f t="shared" si="1"/>
        <v>132</v>
      </c>
      <c r="S10" s="37"/>
      <c r="T10" s="11">
        <f>SUM(T5:T9)</f>
        <v>1794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247</v>
      </c>
      <c r="F12" s="39">
        <f>IF(F10=0,"",SUM($D$10:F10))</f>
        <v>370</v>
      </c>
      <c r="G12" s="39">
        <f>IF(G10=0,"",SUM($D$10:G10))</f>
        <v>479</v>
      </c>
      <c r="H12" s="39">
        <f>IF(H10=0,"",SUM($D$10:H10))</f>
        <v>630</v>
      </c>
      <c r="I12" s="39">
        <f>IF(I10=0,"",SUM($D$10:I10))</f>
        <v>743</v>
      </c>
      <c r="J12" s="39">
        <f>IF(J10=0,"",SUM($D$10:J10))</f>
        <v>851</v>
      </c>
      <c r="K12" s="39">
        <f>IF(K10=0,"",SUM($D$10:K10))</f>
        <v>975</v>
      </c>
      <c r="L12" s="39">
        <f>IF(L10=0,"",SUM($D$10:L10))</f>
        <v>1063</v>
      </c>
      <c r="M12" s="39">
        <f>IF(M10=0,"",SUM($D$10:M10))</f>
        <v>1171</v>
      </c>
      <c r="N12" s="39">
        <f>IF(N10=0,"",SUM($D$10:N10))</f>
        <v>1281</v>
      </c>
      <c r="O12" s="39">
        <f>IF(O10=0,"",SUM($D$10:O10))</f>
        <v>1413</v>
      </c>
      <c r="P12" s="39">
        <f>IF(P10=0,"",SUM($D$10:P10))</f>
        <v>1535</v>
      </c>
      <c r="Q12" s="39">
        <f>IF(Q10=0,"",SUM($D$10:Q10))</f>
        <v>1662</v>
      </c>
      <c r="R12" s="39">
        <f>IF(R10=0,"",SUM($D$10:R10))</f>
        <v>1794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37</v>
      </c>
      <c r="F16">
        <v>39</v>
      </c>
      <c r="G16">
        <v>37</v>
      </c>
      <c r="H16">
        <v>34</v>
      </c>
      <c r="I16">
        <v>37</v>
      </c>
      <c r="J16">
        <v>33</v>
      </c>
      <c r="K16">
        <v>26</v>
      </c>
      <c r="L16">
        <v>32</v>
      </c>
      <c r="M16">
        <v>33</v>
      </c>
      <c r="N16">
        <v>38</v>
      </c>
      <c r="O16">
        <v>36</v>
      </c>
      <c r="P16">
        <v>32</v>
      </c>
      <c r="Q16">
        <v>33</v>
      </c>
      <c r="R16">
        <v>32</v>
      </c>
      <c r="S16" t="s">
        <v>15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8</v>
      </c>
      <c r="F17">
        <v>8</v>
      </c>
      <c r="G17">
        <v>8</v>
      </c>
      <c r="H17">
        <v>4</v>
      </c>
      <c r="I17">
        <v>9</v>
      </c>
      <c r="J17">
        <v>5</v>
      </c>
      <c r="K17">
        <v>3</v>
      </c>
      <c r="L17">
        <v>9</v>
      </c>
      <c r="M17">
        <v>8</v>
      </c>
      <c r="N17">
        <v>6</v>
      </c>
      <c r="O17">
        <v>4</v>
      </c>
      <c r="P17">
        <v>4</v>
      </c>
      <c r="Q17">
        <v>5</v>
      </c>
      <c r="R17">
        <v>4</v>
      </c>
      <c r="S17" s="18"/>
      <c r="T17" s="16">
        <f>SUM(D17:S17)</f>
        <v>90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37</v>
      </c>
      <c r="E18" s="7">
        <f t="shared" si="2"/>
        <v>45</v>
      </c>
      <c r="F18" s="7">
        <f t="shared" si="2"/>
        <v>47</v>
      </c>
      <c r="G18" s="7">
        <f t="shared" si="2"/>
        <v>45</v>
      </c>
      <c r="H18" s="7">
        <f t="shared" si="2"/>
        <v>38</v>
      </c>
      <c r="I18" s="7">
        <f t="shared" si="2"/>
        <v>46</v>
      </c>
      <c r="J18" s="7">
        <f t="shared" si="2"/>
        <v>38</v>
      </c>
      <c r="K18" s="7">
        <f t="shared" si="2"/>
        <v>29</v>
      </c>
      <c r="L18" s="7">
        <f t="shared" si="2"/>
        <v>41</v>
      </c>
      <c r="M18" s="7">
        <f>SUM(M16:M17)</f>
        <v>41</v>
      </c>
      <c r="N18" s="7">
        <f t="shared" si="2"/>
        <v>44</v>
      </c>
      <c r="O18" s="7">
        <f t="shared" si="2"/>
        <v>40</v>
      </c>
      <c r="P18" s="7">
        <f t="shared" si="2"/>
        <v>36</v>
      </c>
      <c r="Q18" s="7">
        <f t="shared" si="2"/>
        <v>38</v>
      </c>
      <c r="R18" s="7">
        <f t="shared" si="2"/>
        <v>36</v>
      </c>
      <c r="S18" s="7"/>
      <c r="T18" s="16">
        <f>SUM(T16:T17)</f>
        <v>601</v>
      </c>
    </row>
    <row r="19" spans="1:20" ht="13.5" thickBot="1">
      <c r="A19" s="8" t="s">
        <v>10</v>
      </c>
      <c r="B19" s="7"/>
      <c r="C19" s="6"/>
      <c r="D19" s="17">
        <v>3</v>
      </c>
      <c r="E19" s="17">
        <v>11</v>
      </c>
      <c r="F19" s="17">
        <v>9</v>
      </c>
      <c r="G19" s="17">
        <v>13</v>
      </c>
      <c r="H19" s="17">
        <v>12</v>
      </c>
      <c r="I19" s="17">
        <v>18</v>
      </c>
      <c r="J19" s="17">
        <v>2</v>
      </c>
      <c r="K19" s="17">
        <v>30</v>
      </c>
      <c r="L19" s="17">
        <v>15</v>
      </c>
      <c r="M19" s="17">
        <v>15</v>
      </c>
      <c r="N19" s="17">
        <v>15</v>
      </c>
      <c r="O19" s="17">
        <v>19</v>
      </c>
      <c r="P19" s="17">
        <v>5</v>
      </c>
      <c r="Q19" s="17">
        <v>23</v>
      </c>
      <c r="R19" s="17">
        <v>8</v>
      </c>
      <c r="S19" s="17"/>
      <c r="T19" s="16">
        <f>SUM(D19:S19)</f>
        <v>198</v>
      </c>
    </row>
    <row r="20" spans="1:20" ht="13.5" thickBot="1">
      <c r="A20" s="8" t="s">
        <v>9</v>
      </c>
      <c r="B20" s="7"/>
      <c r="C20" s="6"/>
      <c r="D20" s="15">
        <v>21</v>
      </c>
      <c r="E20" s="14">
        <v>29</v>
      </c>
      <c r="F20" s="14">
        <v>25</v>
      </c>
      <c r="G20" s="14">
        <v>30</v>
      </c>
      <c r="H20" s="14">
        <v>27</v>
      </c>
      <c r="I20" s="14">
        <v>39</v>
      </c>
      <c r="J20" s="14">
        <v>24</v>
      </c>
      <c r="K20" s="14">
        <v>92</v>
      </c>
      <c r="L20" s="14">
        <v>43</v>
      </c>
      <c r="M20" s="14">
        <v>36</v>
      </c>
      <c r="N20" s="14">
        <v>47</v>
      </c>
      <c r="O20" s="14">
        <v>39</v>
      </c>
      <c r="P20" s="14">
        <v>22</v>
      </c>
      <c r="Q20" s="14">
        <v>40</v>
      </c>
      <c r="R20" s="14">
        <v>33</v>
      </c>
      <c r="S20" s="13"/>
      <c r="T20" s="12">
        <f>SUM(D20:S20)</f>
        <v>547</v>
      </c>
    </row>
    <row r="21" spans="3:20" s="11" customFormat="1" ht="15.75">
      <c r="C21" s="11" t="s">
        <v>8</v>
      </c>
      <c r="D21" s="11">
        <f aca="true" t="shared" si="3" ref="D21:R21">SUM(D16:D20)</f>
        <v>98</v>
      </c>
      <c r="E21" s="11">
        <f t="shared" si="3"/>
        <v>130</v>
      </c>
      <c r="F21" s="11">
        <f t="shared" si="3"/>
        <v>128</v>
      </c>
      <c r="G21" s="11">
        <f t="shared" si="3"/>
        <v>133</v>
      </c>
      <c r="H21" s="11">
        <f t="shared" si="3"/>
        <v>115</v>
      </c>
      <c r="I21" s="11">
        <f t="shared" si="3"/>
        <v>149</v>
      </c>
      <c r="J21" s="11">
        <f t="shared" si="3"/>
        <v>102</v>
      </c>
      <c r="K21" s="11">
        <f t="shared" si="3"/>
        <v>180</v>
      </c>
      <c r="L21" s="11">
        <f t="shared" si="3"/>
        <v>140</v>
      </c>
      <c r="M21" s="11">
        <f>SUM(M16:M20)</f>
        <v>133</v>
      </c>
      <c r="N21" s="11">
        <f t="shared" si="3"/>
        <v>150</v>
      </c>
      <c r="O21" s="11">
        <f t="shared" si="3"/>
        <v>138</v>
      </c>
      <c r="P21" s="11">
        <f t="shared" si="3"/>
        <v>99</v>
      </c>
      <c r="Q21" s="11">
        <f t="shared" si="3"/>
        <v>139</v>
      </c>
      <c r="R21" s="11">
        <f t="shared" si="3"/>
        <v>113</v>
      </c>
      <c r="T21" s="11">
        <f>SUM(T16:T20)</f>
        <v>1947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1892</v>
      </c>
      <c r="E23" s="39">
        <f>IF(E21=0,"",SUM($D$10:$R$10)+SUM($D$21:E21))</f>
        <v>2022</v>
      </c>
      <c r="F23" s="39">
        <f>IF(F21=0,"",SUM($D$10:$R$10)+SUM($D$21:F21))</f>
        <v>2150</v>
      </c>
      <c r="G23" s="39">
        <f>IF(G21=0,"",SUM($D$10:$R$10)+SUM($D$21:G21))</f>
        <v>2283</v>
      </c>
      <c r="H23" s="39">
        <f>IF(H21=0,"",SUM($D$10:$R$10)+SUM($D$21:H21))</f>
        <v>2398</v>
      </c>
      <c r="I23" s="39">
        <f>IF(I21=0,"",SUM($D$10:$R$10)+SUM($D$21:I21))</f>
        <v>2547</v>
      </c>
      <c r="J23" s="39">
        <f>IF(J21=0,"",SUM($D$10:$R$10)+SUM($D$21:J21))</f>
        <v>2649</v>
      </c>
      <c r="K23" s="39">
        <f>IF(K21=0,"",SUM($D$10:$R$10)+SUM($D$21:K21))</f>
        <v>2829</v>
      </c>
      <c r="L23" s="39">
        <f>IF(L21=0,"",SUM($D$10:$R$10)+SUM($D$21:L21))</f>
        <v>2969</v>
      </c>
      <c r="M23" s="39">
        <f>IF(M21=0,"",SUM($D$10:$R$10)+SUM($D$21:M21))</f>
        <v>3102</v>
      </c>
      <c r="N23" s="39">
        <f>IF(N21=0,"",SUM($D$10:$R$10)+SUM($D$21:N21))</f>
        <v>3252</v>
      </c>
      <c r="O23" s="39">
        <f>IF(O21=0,"",SUM($D$10:$R$10)+SUM($D$21:O21))</f>
        <v>3390</v>
      </c>
      <c r="P23" s="39">
        <f>IF(P21=0,"",SUM($D$10:$R$10)+SUM($D$21:P21))</f>
        <v>3489</v>
      </c>
      <c r="Q23" s="39">
        <f>IF(Q21=0,"",SUM($D$10:$R$10)+SUM($D$21:Q21))</f>
        <v>3628</v>
      </c>
      <c r="R23" s="39">
        <f>IF(R21=0,"",SUM($D$10:$R$10)+SUM($D$21:R21))</f>
        <v>3741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1029</v>
      </c>
      <c r="G27" s="41">
        <f>AVERAGE(D5:R5,D16:S16)</f>
        <v>34.3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195</v>
      </c>
      <c r="G28" s="41">
        <f>AVERAGE(D6:R6,D17:S17)</f>
        <v>6.5</v>
      </c>
      <c r="J28" s="46" t="s">
        <v>105</v>
      </c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3.5" customHeight="1" thickBot="1">
      <c r="A29" s="8" t="s">
        <v>3</v>
      </c>
      <c r="B29" s="7"/>
      <c r="C29" s="7"/>
      <c r="D29" s="10">
        <f>SUM(T7,T18)</f>
        <v>1224</v>
      </c>
      <c r="G29" s="41">
        <f>SUM(G27,G28)</f>
        <v>40.8</v>
      </c>
      <c r="I29" s="5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3.5" customHeight="1" thickBot="1">
      <c r="A30" s="8" t="s">
        <v>2</v>
      </c>
      <c r="B30" s="7"/>
      <c r="C30" s="6"/>
      <c r="D30" s="5">
        <f>SUM(T8,T19)</f>
        <v>330</v>
      </c>
      <c r="G30" s="41">
        <f>AVERAGE(D8:R8,D19:S19)</f>
        <v>11</v>
      </c>
      <c r="I30" s="46" t="s">
        <v>106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42" ht="13.5" customHeight="1" thickBot="1">
      <c r="A31" s="8" t="s">
        <v>1</v>
      </c>
      <c r="B31" s="7"/>
      <c r="C31" s="6"/>
      <c r="D31" s="5">
        <f>SUM(T9,T20)</f>
        <v>963</v>
      </c>
      <c r="G31" s="41">
        <f>AVERAGE(D9:R9,D20:S20)</f>
        <v>32.1</v>
      </c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3741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107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37</v>
      </c>
      <c r="F5">
        <v>35</v>
      </c>
      <c r="G5">
        <v>38</v>
      </c>
      <c r="H5">
        <v>37</v>
      </c>
      <c r="I5">
        <v>41</v>
      </c>
      <c r="J5">
        <v>36</v>
      </c>
      <c r="K5">
        <v>31</v>
      </c>
      <c r="L5">
        <v>35</v>
      </c>
      <c r="M5">
        <v>40</v>
      </c>
      <c r="N5">
        <v>40</v>
      </c>
      <c r="O5">
        <v>40</v>
      </c>
      <c r="P5">
        <v>36</v>
      </c>
      <c r="Q5">
        <v>35</v>
      </c>
      <c r="R5">
        <v>39</v>
      </c>
      <c r="T5" s="19">
        <f>SUM(D5:S5)</f>
        <v>554</v>
      </c>
    </row>
    <row r="6" spans="1:20" ht="13.5" thickBot="1">
      <c r="A6" s="8" t="s">
        <v>12</v>
      </c>
      <c r="B6" s="7"/>
      <c r="C6" s="6"/>
      <c r="D6">
        <v>7</v>
      </c>
      <c r="E6">
        <v>6</v>
      </c>
      <c r="F6">
        <v>5</v>
      </c>
      <c r="G6">
        <v>3</v>
      </c>
      <c r="H6">
        <v>6</v>
      </c>
      <c r="I6">
        <v>9</v>
      </c>
      <c r="J6">
        <v>2</v>
      </c>
      <c r="K6">
        <v>2</v>
      </c>
      <c r="L6">
        <v>6</v>
      </c>
      <c r="M6">
        <v>10</v>
      </c>
      <c r="N6">
        <v>4</v>
      </c>
      <c r="O6">
        <v>11</v>
      </c>
      <c r="P6">
        <v>8</v>
      </c>
      <c r="Q6">
        <v>4</v>
      </c>
      <c r="R6">
        <v>8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43</v>
      </c>
      <c r="F7" s="7">
        <f t="shared" si="0"/>
        <v>40</v>
      </c>
      <c r="G7" s="7">
        <f t="shared" si="0"/>
        <v>41</v>
      </c>
      <c r="H7" s="7">
        <f t="shared" si="0"/>
        <v>43</v>
      </c>
      <c r="I7" s="7">
        <f t="shared" si="0"/>
        <v>50</v>
      </c>
      <c r="J7" s="7">
        <f t="shared" si="0"/>
        <v>38</v>
      </c>
      <c r="K7" s="7">
        <f t="shared" si="0"/>
        <v>33</v>
      </c>
      <c r="L7" s="7">
        <f t="shared" si="0"/>
        <v>41</v>
      </c>
      <c r="M7" s="7">
        <f t="shared" si="0"/>
        <v>50</v>
      </c>
      <c r="N7" s="7">
        <f t="shared" si="0"/>
        <v>44</v>
      </c>
      <c r="O7" s="7">
        <f t="shared" si="0"/>
        <v>51</v>
      </c>
      <c r="P7" s="7">
        <f t="shared" si="0"/>
        <v>44</v>
      </c>
      <c r="Q7" s="7">
        <f t="shared" si="0"/>
        <v>39</v>
      </c>
      <c r="R7" s="6">
        <f t="shared" si="0"/>
        <v>47</v>
      </c>
      <c r="S7" s="29"/>
      <c r="T7" s="16">
        <f>SUM(T5:T6)</f>
        <v>645</v>
      </c>
    </row>
    <row r="8" spans="1:20" ht="13.5" thickBot="1">
      <c r="A8" s="8" t="s">
        <v>10</v>
      </c>
      <c r="B8" s="7"/>
      <c r="C8" s="6"/>
      <c r="D8" s="17">
        <v>18</v>
      </c>
      <c r="E8" s="17">
        <v>28</v>
      </c>
      <c r="F8" s="17">
        <v>12</v>
      </c>
      <c r="G8" s="17">
        <v>14</v>
      </c>
      <c r="H8" s="17">
        <v>12</v>
      </c>
      <c r="I8" s="17">
        <v>11</v>
      </c>
      <c r="J8" s="17">
        <v>8</v>
      </c>
      <c r="K8" s="17">
        <v>3</v>
      </c>
      <c r="L8" s="17">
        <v>2</v>
      </c>
      <c r="M8" s="17">
        <v>7</v>
      </c>
      <c r="N8" s="17">
        <v>15</v>
      </c>
      <c r="O8" s="17">
        <v>12</v>
      </c>
      <c r="P8" s="17">
        <v>8</v>
      </c>
      <c r="Q8" s="17">
        <v>16</v>
      </c>
      <c r="R8" s="17">
        <v>5</v>
      </c>
      <c r="T8" s="16">
        <f>SUM(D8:R8)</f>
        <v>171</v>
      </c>
    </row>
    <row r="9" spans="1:20" ht="13.5" thickBot="1">
      <c r="A9" s="8" t="s">
        <v>9</v>
      </c>
      <c r="B9" s="7"/>
      <c r="C9" s="6"/>
      <c r="D9" s="15">
        <v>31</v>
      </c>
      <c r="E9" s="14">
        <v>45</v>
      </c>
      <c r="F9" s="28">
        <v>25</v>
      </c>
      <c r="G9" s="14">
        <v>41</v>
      </c>
      <c r="H9" s="14">
        <v>22</v>
      </c>
      <c r="I9" s="14">
        <v>31</v>
      </c>
      <c r="J9" s="14">
        <v>24</v>
      </c>
      <c r="K9" s="14">
        <v>23</v>
      </c>
      <c r="L9" s="14">
        <v>20</v>
      </c>
      <c r="M9" s="14">
        <v>30</v>
      </c>
      <c r="N9" s="14">
        <v>37</v>
      </c>
      <c r="O9" s="14">
        <v>30</v>
      </c>
      <c r="P9" s="14">
        <v>27</v>
      </c>
      <c r="Q9" s="14">
        <v>38</v>
      </c>
      <c r="R9" s="14">
        <v>31</v>
      </c>
      <c r="T9" s="12">
        <f>SUM(D9:R9)</f>
        <v>455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159</v>
      </c>
      <c r="F10" s="11">
        <f t="shared" si="1"/>
        <v>117</v>
      </c>
      <c r="G10" s="11">
        <f t="shared" si="1"/>
        <v>137</v>
      </c>
      <c r="H10" s="11">
        <f t="shared" si="1"/>
        <v>120</v>
      </c>
      <c r="I10" s="11">
        <f t="shared" si="1"/>
        <v>142</v>
      </c>
      <c r="J10" s="11">
        <f t="shared" si="1"/>
        <v>108</v>
      </c>
      <c r="K10" s="11">
        <f t="shared" si="1"/>
        <v>92</v>
      </c>
      <c r="L10" s="11">
        <f t="shared" si="1"/>
        <v>104</v>
      </c>
      <c r="M10" s="11">
        <f t="shared" si="1"/>
        <v>137</v>
      </c>
      <c r="N10" s="11">
        <f t="shared" si="1"/>
        <v>140</v>
      </c>
      <c r="O10" s="11">
        <f t="shared" si="1"/>
        <v>144</v>
      </c>
      <c r="P10" s="11">
        <f t="shared" si="1"/>
        <v>123</v>
      </c>
      <c r="Q10" s="11">
        <f t="shared" si="1"/>
        <v>132</v>
      </c>
      <c r="R10" s="38">
        <f t="shared" si="1"/>
        <v>130</v>
      </c>
      <c r="S10" s="37"/>
      <c r="T10" s="11">
        <f>SUM(T5:T9)</f>
        <v>1916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290</v>
      </c>
      <c r="F12" s="39">
        <f>IF(F10=0,"",SUM($D$10:F10))</f>
        <v>407</v>
      </c>
      <c r="G12" s="39">
        <f>IF(G10=0,"",SUM($D$10:G10))</f>
        <v>544</v>
      </c>
      <c r="H12" s="39">
        <f>IF(H10=0,"",SUM($D$10:H10))</f>
        <v>664</v>
      </c>
      <c r="I12" s="39">
        <f>IF(I10=0,"",SUM($D$10:I10))</f>
        <v>806</v>
      </c>
      <c r="J12" s="39">
        <f>IF(J10=0,"",SUM($D$10:J10))</f>
        <v>914</v>
      </c>
      <c r="K12" s="39">
        <f>IF(K10=0,"",SUM($D$10:K10))</f>
        <v>1006</v>
      </c>
      <c r="L12" s="39">
        <f>IF(L10=0,"",SUM($D$10:L10))</f>
        <v>1110</v>
      </c>
      <c r="M12" s="39">
        <f>IF(M10=0,"",SUM($D$10:M10))</f>
        <v>1247</v>
      </c>
      <c r="N12" s="39">
        <f>IF(N10=0,"",SUM($D$10:N10))</f>
        <v>1387</v>
      </c>
      <c r="O12" s="39">
        <f>IF(O10=0,"",SUM($D$10:O10))</f>
        <v>1531</v>
      </c>
      <c r="P12" s="39">
        <f>IF(P10=0,"",SUM($D$10:P10))</f>
        <v>1654</v>
      </c>
      <c r="Q12" s="39">
        <f>IF(Q10=0,"",SUM($D$10:Q10))</f>
        <v>1786</v>
      </c>
      <c r="R12" s="39">
        <f>IF(R10=0,"",SUM($D$10:R10))</f>
        <v>1916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31</v>
      </c>
      <c r="F16">
        <v>35</v>
      </c>
      <c r="G16">
        <v>33</v>
      </c>
      <c r="H16">
        <v>37</v>
      </c>
      <c r="I16">
        <v>28</v>
      </c>
      <c r="J16">
        <v>26</v>
      </c>
      <c r="K16">
        <v>37</v>
      </c>
      <c r="L16">
        <v>35</v>
      </c>
      <c r="M16">
        <v>36</v>
      </c>
      <c r="N16">
        <v>31</v>
      </c>
      <c r="O16">
        <v>36</v>
      </c>
      <c r="P16">
        <v>32</v>
      </c>
      <c r="Q16">
        <v>34</v>
      </c>
      <c r="R16">
        <v>34</v>
      </c>
      <c r="S16">
        <v>28</v>
      </c>
      <c r="T16" s="19">
        <f>SUM(D16:S16)</f>
        <v>532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6</v>
      </c>
      <c r="G17">
        <v>8</v>
      </c>
      <c r="H17">
        <v>11</v>
      </c>
      <c r="I17">
        <v>4</v>
      </c>
      <c r="J17">
        <v>3</v>
      </c>
      <c r="K17">
        <v>4</v>
      </c>
      <c r="L17">
        <v>8</v>
      </c>
      <c r="M17">
        <v>4</v>
      </c>
      <c r="N17">
        <v>8</v>
      </c>
      <c r="O17">
        <v>7</v>
      </c>
      <c r="P17">
        <v>4</v>
      </c>
      <c r="Q17">
        <v>6</v>
      </c>
      <c r="R17">
        <v>6</v>
      </c>
      <c r="S17">
        <v>1</v>
      </c>
      <c r="T17" s="16">
        <f>SUM(D17:S17)</f>
        <v>92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37</v>
      </c>
      <c r="F18" s="7">
        <f>SUM(F16:F17)</f>
        <v>41</v>
      </c>
      <c r="G18" s="7">
        <f t="shared" si="2"/>
        <v>41</v>
      </c>
      <c r="H18" s="7">
        <f t="shared" si="2"/>
        <v>48</v>
      </c>
      <c r="I18" s="7">
        <f t="shared" si="2"/>
        <v>32</v>
      </c>
      <c r="J18" s="7">
        <f>SUM(J16:J17)</f>
        <v>29</v>
      </c>
      <c r="K18" s="7">
        <f t="shared" si="2"/>
        <v>41</v>
      </c>
      <c r="L18" s="7">
        <f t="shared" si="2"/>
        <v>43</v>
      </c>
      <c r="M18" s="7">
        <f t="shared" si="2"/>
        <v>40</v>
      </c>
      <c r="N18" s="7">
        <f t="shared" si="2"/>
        <v>39</v>
      </c>
      <c r="O18" s="7">
        <f t="shared" si="2"/>
        <v>43</v>
      </c>
      <c r="P18" s="7">
        <f t="shared" si="2"/>
        <v>36</v>
      </c>
      <c r="Q18" s="7">
        <f t="shared" si="2"/>
        <v>40</v>
      </c>
      <c r="R18" s="7">
        <f t="shared" si="2"/>
        <v>40</v>
      </c>
      <c r="S18" s="7">
        <f t="shared" si="2"/>
        <v>29</v>
      </c>
      <c r="T18" s="16">
        <f t="shared" si="2"/>
        <v>624</v>
      </c>
    </row>
    <row r="19" spans="1:20" ht="13.5" thickBot="1">
      <c r="A19" s="8" t="s">
        <v>10</v>
      </c>
      <c r="B19" s="7"/>
      <c r="C19" s="6"/>
      <c r="D19" s="17">
        <v>7</v>
      </c>
      <c r="E19" s="17">
        <v>14</v>
      </c>
      <c r="F19" s="17">
        <v>16</v>
      </c>
      <c r="G19" s="17">
        <v>12</v>
      </c>
      <c r="H19" s="17">
        <v>16</v>
      </c>
      <c r="I19" s="17">
        <v>12</v>
      </c>
      <c r="J19" s="17">
        <v>1</v>
      </c>
      <c r="K19" s="17">
        <v>12</v>
      </c>
      <c r="L19" s="17">
        <v>20</v>
      </c>
      <c r="M19" s="17">
        <v>13</v>
      </c>
      <c r="N19" s="17">
        <v>7</v>
      </c>
      <c r="O19" s="17">
        <v>9</v>
      </c>
      <c r="P19" s="17">
        <v>2</v>
      </c>
      <c r="Q19" s="17">
        <v>5</v>
      </c>
      <c r="R19" s="17">
        <v>7</v>
      </c>
      <c r="S19" s="17">
        <v>1</v>
      </c>
      <c r="T19" s="16">
        <f>SUM(D19:S19)</f>
        <v>154</v>
      </c>
    </row>
    <row r="20" spans="1:20" ht="13.5" thickBot="1">
      <c r="A20" s="8" t="s">
        <v>9</v>
      </c>
      <c r="B20" s="7"/>
      <c r="C20" s="6"/>
      <c r="D20" s="15">
        <v>24</v>
      </c>
      <c r="E20" s="14">
        <v>25</v>
      </c>
      <c r="F20" s="14">
        <v>41</v>
      </c>
      <c r="G20" s="14">
        <v>20</v>
      </c>
      <c r="H20" s="14">
        <v>32</v>
      </c>
      <c r="I20" s="14">
        <v>45</v>
      </c>
      <c r="J20" s="14">
        <v>19</v>
      </c>
      <c r="K20" s="14">
        <v>20</v>
      </c>
      <c r="L20" s="14">
        <v>40</v>
      </c>
      <c r="M20" s="14">
        <v>34</v>
      </c>
      <c r="N20" s="14">
        <v>27</v>
      </c>
      <c r="O20" s="14">
        <v>29</v>
      </c>
      <c r="P20" s="14">
        <v>16</v>
      </c>
      <c r="Q20" s="14">
        <v>25</v>
      </c>
      <c r="R20" s="14">
        <v>30</v>
      </c>
      <c r="S20" s="13">
        <v>16</v>
      </c>
      <c r="T20" s="12">
        <f>SUM(D20:S20)</f>
        <v>443</v>
      </c>
    </row>
    <row r="21" spans="3:20" s="11" customFormat="1" ht="15.75">
      <c r="C21" s="11" t="s">
        <v>8</v>
      </c>
      <c r="D21" s="11">
        <f aca="true" t="shared" si="3" ref="D21:T21">SUM(D16:D20)</f>
        <v>121</v>
      </c>
      <c r="E21" s="11">
        <f t="shared" si="3"/>
        <v>113</v>
      </c>
      <c r="F21" s="11">
        <f t="shared" si="3"/>
        <v>139</v>
      </c>
      <c r="G21" s="11">
        <f t="shared" si="3"/>
        <v>114</v>
      </c>
      <c r="H21" s="11">
        <f t="shared" si="3"/>
        <v>144</v>
      </c>
      <c r="I21" s="11">
        <f t="shared" si="3"/>
        <v>121</v>
      </c>
      <c r="J21" s="11">
        <f>SUM(J16:J20)</f>
        <v>78</v>
      </c>
      <c r="K21" s="11">
        <f t="shared" si="3"/>
        <v>114</v>
      </c>
      <c r="L21" s="11">
        <f t="shared" si="3"/>
        <v>146</v>
      </c>
      <c r="M21" s="11">
        <f t="shared" si="3"/>
        <v>127</v>
      </c>
      <c r="N21" s="11">
        <f t="shared" si="3"/>
        <v>112</v>
      </c>
      <c r="O21" s="11">
        <f t="shared" si="3"/>
        <v>124</v>
      </c>
      <c r="P21" s="11">
        <f t="shared" si="3"/>
        <v>90</v>
      </c>
      <c r="Q21" s="11">
        <f t="shared" si="3"/>
        <v>110</v>
      </c>
      <c r="R21" s="11">
        <f t="shared" si="3"/>
        <v>117</v>
      </c>
      <c r="S21" s="11">
        <f t="shared" si="3"/>
        <v>75</v>
      </c>
      <c r="T21" s="11">
        <f t="shared" si="3"/>
        <v>1845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2037</v>
      </c>
      <c r="E23" s="39">
        <f>IF(E21=0,"",SUM($D$10:$R$10)+SUM($D$21:E21))</f>
        <v>2150</v>
      </c>
      <c r="F23" s="39">
        <f>IF(F21=0,"",SUM($D$10:$R$10)+SUM($D$21:F21))</f>
        <v>2289</v>
      </c>
      <c r="G23" s="39">
        <f>IF(G21=0,"",SUM($D$10:$R$10)+SUM($D$21:G21))</f>
        <v>2403</v>
      </c>
      <c r="H23" s="39">
        <f>IF(H21=0,"",SUM($D$10:$R$10)+SUM($D$21:H21))</f>
        <v>2547</v>
      </c>
      <c r="I23" s="39">
        <f>IF(I21=0,"",SUM($D$10:$R$10)+SUM($D$21:I21))</f>
        <v>2668</v>
      </c>
      <c r="J23" s="39">
        <f>IF(J21=0,"",SUM($D$10:$R$10)+SUM($D$21:J21))</f>
        <v>2746</v>
      </c>
      <c r="K23" s="39">
        <f>IF(K21=0,"",SUM($D$10:$R$10)+SUM($D$21:K21))</f>
        <v>2860</v>
      </c>
      <c r="L23" s="39">
        <f>IF(L21=0,"",SUM($D$10:$R$10)+SUM($D$21:L21))</f>
        <v>3006</v>
      </c>
      <c r="M23" s="39">
        <f>IF(M21=0,"",SUM($D$10:$R$10)+SUM($D$21:M21))</f>
        <v>3133</v>
      </c>
      <c r="N23" s="39">
        <f>IF(N21=0,"",SUM($D$10:$R$10)+SUM($D$21:N21))</f>
        <v>3245</v>
      </c>
      <c r="O23" s="39">
        <f>IF(O21=0,"",SUM($D$10:$R$10)+SUM($D$21:O21))</f>
        <v>3369</v>
      </c>
      <c r="P23" s="39">
        <f>IF(P21=0,"",SUM($D$10:$R$10)+SUM($D$21:P21))</f>
        <v>3459</v>
      </c>
      <c r="Q23" s="39">
        <f>IF(Q21=0,"",SUM($D$10:$R$10)+SUM($D$21:Q21))</f>
        <v>3569</v>
      </c>
      <c r="R23" s="39">
        <f>IF(R21=0,"",SUM($D$10:$R$10)+SUM($D$21:R21))</f>
        <v>3686</v>
      </c>
      <c r="S23" s="39">
        <f>IF(S21=0,"",SUM($D$10:$R$10)+SUM($D$21:S21))</f>
        <v>3761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1086</v>
      </c>
      <c r="G27" s="40">
        <f>AVERAGE(D5:R5,D16:S16)</f>
        <v>35.03225806451613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183</v>
      </c>
      <c r="G28" s="40">
        <f>AVERAGE(D6:R6,D17:S17)</f>
        <v>5.903225806451613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1269</v>
      </c>
      <c r="G29" s="40">
        <f>SUM(G27,G28)</f>
        <v>40.935483870967744</v>
      </c>
      <c r="I29" s="5"/>
      <c r="J29" s="46" t="s">
        <v>108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325</v>
      </c>
      <c r="G30" s="40">
        <f>AVERAGE(D8:R8,D19:S19)</f>
        <v>10.483870967741936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898</v>
      </c>
      <c r="G31" s="40">
        <f>AVERAGE(D9:R9,D20:S20)</f>
        <v>28.967741935483872</v>
      </c>
      <c r="I31" s="4"/>
      <c r="J31" s="46" t="s">
        <v>109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3761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N25" sqref="N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110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32</v>
      </c>
      <c r="F5">
        <v>35</v>
      </c>
      <c r="G5">
        <v>33</v>
      </c>
      <c r="H5">
        <v>33</v>
      </c>
      <c r="I5">
        <v>36</v>
      </c>
      <c r="J5">
        <v>27</v>
      </c>
      <c r="K5">
        <v>33</v>
      </c>
      <c r="L5">
        <v>40</v>
      </c>
      <c r="M5">
        <v>40</v>
      </c>
      <c r="N5">
        <v>33</v>
      </c>
      <c r="O5">
        <v>32</v>
      </c>
      <c r="P5">
        <v>38</v>
      </c>
      <c r="Q5">
        <v>33</v>
      </c>
      <c r="R5">
        <v>37</v>
      </c>
      <c r="T5" s="19">
        <f>SUM(D5:S5)</f>
        <v>521</v>
      </c>
    </row>
    <row r="6" spans="1:20" ht="13.5" thickBot="1">
      <c r="A6" s="8" t="s">
        <v>12</v>
      </c>
      <c r="B6" s="7"/>
      <c r="C6" s="6"/>
      <c r="D6">
        <v>4</v>
      </c>
      <c r="E6">
        <v>7</v>
      </c>
      <c r="F6">
        <v>9</v>
      </c>
      <c r="G6">
        <v>7</v>
      </c>
      <c r="H6">
        <v>5</v>
      </c>
      <c r="I6">
        <v>10</v>
      </c>
      <c r="J6">
        <v>5</v>
      </c>
      <c r="K6">
        <v>7</v>
      </c>
      <c r="L6">
        <v>11</v>
      </c>
      <c r="M6">
        <v>8</v>
      </c>
      <c r="N6">
        <v>2</v>
      </c>
      <c r="O6">
        <v>8</v>
      </c>
      <c r="P6">
        <v>6</v>
      </c>
      <c r="Q6">
        <v>4</v>
      </c>
      <c r="R6">
        <v>3</v>
      </c>
      <c r="T6" s="16">
        <f>SUM(D6:R6)</f>
        <v>96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39</v>
      </c>
      <c r="F7" s="7">
        <f t="shared" si="0"/>
        <v>44</v>
      </c>
      <c r="G7" s="7">
        <f t="shared" si="0"/>
        <v>40</v>
      </c>
      <c r="H7" s="7">
        <f t="shared" si="0"/>
        <v>38</v>
      </c>
      <c r="I7" s="7">
        <f t="shared" si="0"/>
        <v>46</v>
      </c>
      <c r="J7" s="7">
        <f t="shared" si="0"/>
        <v>32</v>
      </c>
      <c r="K7" s="7">
        <f t="shared" si="0"/>
        <v>40</v>
      </c>
      <c r="L7" s="7">
        <f t="shared" si="0"/>
        <v>51</v>
      </c>
      <c r="M7" s="7">
        <f t="shared" si="0"/>
        <v>48</v>
      </c>
      <c r="N7" s="7">
        <f t="shared" si="0"/>
        <v>35</v>
      </c>
      <c r="O7" s="7">
        <f t="shared" si="0"/>
        <v>40</v>
      </c>
      <c r="P7" s="7">
        <f t="shared" si="0"/>
        <v>44</v>
      </c>
      <c r="Q7" s="7">
        <f t="shared" si="0"/>
        <v>37</v>
      </c>
      <c r="R7" s="6">
        <f t="shared" si="0"/>
        <v>40</v>
      </c>
      <c r="S7" s="29"/>
      <c r="T7" s="16">
        <f>SUM(T5:T6)</f>
        <v>617</v>
      </c>
    </row>
    <row r="8" spans="1:20" ht="13.5" thickBot="1">
      <c r="A8" s="8" t="s">
        <v>10</v>
      </c>
      <c r="B8" s="7"/>
      <c r="C8" s="6"/>
      <c r="D8" s="17">
        <v>13</v>
      </c>
      <c r="E8" s="17">
        <v>1</v>
      </c>
      <c r="F8" s="17">
        <v>19</v>
      </c>
      <c r="G8" s="17">
        <v>4</v>
      </c>
      <c r="H8" s="17">
        <v>2</v>
      </c>
      <c r="I8" s="17">
        <v>9</v>
      </c>
      <c r="J8" s="17">
        <v>4</v>
      </c>
      <c r="K8" s="17">
        <v>5</v>
      </c>
      <c r="L8" s="17">
        <v>12</v>
      </c>
      <c r="M8" s="17">
        <v>15</v>
      </c>
      <c r="N8" s="17">
        <v>7</v>
      </c>
      <c r="O8" s="17">
        <v>2</v>
      </c>
      <c r="P8" s="17">
        <v>12</v>
      </c>
      <c r="Q8" s="17">
        <v>9</v>
      </c>
      <c r="R8" s="17">
        <v>7</v>
      </c>
      <c r="T8" s="16">
        <f>SUM(D8:R8)</f>
        <v>121</v>
      </c>
    </row>
    <row r="9" spans="1:20" ht="13.5" thickBot="1">
      <c r="A9" s="8" t="s">
        <v>9</v>
      </c>
      <c r="B9" s="7"/>
      <c r="C9" s="6"/>
      <c r="D9" s="15">
        <v>35</v>
      </c>
      <c r="E9" s="14">
        <v>17</v>
      </c>
      <c r="F9" s="28">
        <v>35</v>
      </c>
      <c r="G9" s="14">
        <v>24</v>
      </c>
      <c r="H9" s="14">
        <v>29</v>
      </c>
      <c r="I9" s="14">
        <v>30</v>
      </c>
      <c r="J9" s="14">
        <v>21</v>
      </c>
      <c r="K9" s="14">
        <v>24</v>
      </c>
      <c r="L9" s="14">
        <v>40</v>
      </c>
      <c r="M9" s="14">
        <v>40</v>
      </c>
      <c r="N9" s="14">
        <v>33</v>
      </c>
      <c r="O9" s="14">
        <v>23</v>
      </c>
      <c r="P9" s="14">
        <v>26</v>
      </c>
      <c r="Q9" s="14">
        <v>22</v>
      </c>
      <c r="R9" s="14">
        <v>25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96</v>
      </c>
      <c r="F10" s="11">
        <f t="shared" si="1"/>
        <v>142</v>
      </c>
      <c r="G10" s="11">
        <f t="shared" si="1"/>
        <v>108</v>
      </c>
      <c r="H10" s="11">
        <f t="shared" si="1"/>
        <v>107</v>
      </c>
      <c r="I10" s="11">
        <f t="shared" si="1"/>
        <v>131</v>
      </c>
      <c r="J10" s="11">
        <f t="shared" si="1"/>
        <v>89</v>
      </c>
      <c r="K10" s="11">
        <f t="shared" si="1"/>
        <v>109</v>
      </c>
      <c r="L10" s="11">
        <f t="shared" si="1"/>
        <v>154</v>
      </c>
      <c r="M10" s="11">
        <f t="shared" si="1"/>
        <v>151</v>
      </c>
      <c r="N10" s="11">
        <f t="shared" si="1"/>
        <v>110</v>
      </c>
      <c r="O10" s="11">
        <f t="shared" si="1"/>
        <v>105</v>
      </c>
      <c r="P10" s="11">
        <f t="shared" si="1"/>
        <v>126</v>
      </c>
      <c r="Q10" s="11">
        <f t="shared" si="1"/>
        <v>105</v>
      </c>
      <c r="R10" s="38">
        <f t="shared" si="1"/>
        <v>112</v>
      </c>
      <c r="S10" s="37"/>
      <c r="T10" s="11">
        <f>SUM(T5:T9)</f>
        <v>1779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230</v>
      </c>
      <c r="F12" s="39">
        <f>IF(F10=0,"",SUM($D$10:F10))</f>
        <v>372</v>
      </c>
      <c r="G12" s="39">
        <f>IF(G10=0,"",SUM($D$10:G10))</f>
        <v>480</v>
      </c>
      <c r="H12" s="39">
        <f>IF(H10=0,"",SUM($D$10:H10))</f>
        <v>587</v>
      </c>
      <c r="I12" s="39">
        <f>IF(I10=0,"",SUM($D$10:I10))</f>
        <v>718</v>
      </c>
      <c r="J12" s="39">
        <f>IF(J10=0,"",SUM($D$10:J10))</f>
        <v>807</v>
      </c>
      <c r="K12" s="39">
        <f>IF(K10=0,"",SUM($D$10:K10))</f>
        <v>916</v>
      </c>
      <c r="L12" s="39">
        <f>IF(L10=0,"",SUM($D$10:L10))</f>
        <v>1070</v>
      </c>
      <c r="M12" s="39">
        <f>IF(M10=0,"",SUM($D$10:M10))</f>
        <v>1221</v>
      </c>
      <c r="N12" s="39">
        <f>IF(N10=0,"",SUM($D$10:N10))</f>
        <v>1331</v>
      </c>
      <c r="O12" s="39">
        <f>IF(O10=0,"",SUM($D$10:O10))</f>
        <v>1436</v>
      </c>
      <c r="P12" s="39">
        <f>IF(P10=0,"",SUM($D$10:P10))</f>
        <v>1562</v>
      </c>
      <c r="Q12" s="39">
        <f>IF(Q10=0,"",SUM($D$10:Q10))</f>
        <v>1667</v>
      </c>
      <c r="R12" s="39">
        <f>IF(R10=0,"",SUM($D$10:R10))</f>
        <v>1779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33</v>
      </c>
      <c r="E16">
        <v>36</v>
      </c>
      <c r="F16">
        <v>31</v>
      </c>
      <c r="G16">
        <v>32</v>
      </c>
      <c r="H16">
        <v>35</v>
      </c>
      <c r="I16">
        <v>32</v>
      </c>
      <c r="J16">
        <v>38</v>
      </c>
      <c r="K16">
        <v>33</v>
      </c>
      <c r="L16">
        <v>36</v>
      </c>
      <c r="M16">
        <v>31</v>
      </c>
      <c r="N16">
        <v>36</v>
      </c>
      <c r="O16">
        <v>38</v>
      </c>
      <c r="P16">
        <v>35</v>
      </c>
      <c r="Q16">
        <v>34</v>
      </c>
      <c r="R16">
        <v>34</v>
      </c>
      <c r="S16">
        <v>32</v>
      </c>
      <c r="T16" s="19">
        <f>SUM(D16:S16)</f>
        <v>546</v>
      </c>
    </row>
    <row r="17" spans="1:20" ht="13.5" thickBot="1">
      <c r="A17" s="8" t="s">
        <v>12</v>
      </c>
      <c r="B17" s="7"/>
      <c r="C17" s="6"/>
      <c r="D17">
        <v>7</v>
      </c>
      <c r="E17">
        <v>12</v>
      </c>
      <c r="F17">
        <v>5</v>
      </c>
      <c r="G17">
        <v>9</v>
      </c>
      <c r="H17">
        <v>6</v>
      </c>
      <c r="I17">
        <v>4</v>
      </c>
      <c r="J17">
        <v>8</v>
      </c>
      <c r="K17">
        <v>7</v>
      </c>
      <c r="L17">
        <v>10</v>
      </c>
      <c r="M17">
        <v>2</v>
      </c>
      <c r="N17">
        <v>5</v>
      </c>
      <c r="O17">
        <v>7</v>
      </c>
      <c r="P17">
        <v>6</v>
      </c>
      <c r="Q17">
        <v>3</v>
      </c>
      <c r="R17">
        <v>6</v>
      </c>
      <c r="S17">
        <v>23</v>
      </c>
      <c r="T17" s="16">
        <f>SUM(D17:S17)</f>
        <v>120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48</v>
      </c>
      <c r="F18" s="7">
        <f>SUM(F16:F17)</f>
        <v>36</v>
      </c>
      <c r="G18" s="7">
        <f t="shared" si="2"/>
        <v>41</v>
      </c>
      <c r="H18" s="7">
        <f t="shared" si="2"/>
        <v>41</v>
      </c>
      <c r="I18" s="7">
        <f t="shared" si="2"/>
        <v>36</v>
      </c>
      <c r="J18" s="7">
        <f>SUM(J16:J17)</f>
        <v>46</v>
      </c>
      <c r="K18" s="7">
        <f t="shared" si="2"/>
        <v>40</v>
      </c>
      <c r="L18" s="7">
        <f t="shared" si="2"/>
        <v>46</v>
      </c>
      <c r="M18" s="7">
        <f t="shared" si="2"/>
        <v>33</v>
      </c>
      <c r="N18" s="7">
        <f t="shared" si="2"/>
        <v>41</v>
      </c>
      <c r="O18" s="7">
        <f t="shared" si="2"/>
        <v>45</v>
      </c>
      <c r="P18" s="7">
        <f t="shared" si="2"/>
        <v>41</v>
      </c>
      <c r="Q18" s="7">
        <f t="shared" si="2"/>
        <v>37</v>
      </c>
      <c r="R18" s="7">
        <f t="shared" si="2"/>
        <v>40</v>
      </c>
      <c r="S18" s="7">
        <f t="shared" si="2"/>
        <v>55</v>
      </c>
      <c r="T18" s="16">
        <f t="shared" si="2"/>
        <v>666</v>
      </c>
    </row>
    <row r="19" spans="1:20" ht="13.5" thickBot="1">
      <c r="A19" s="8" t="s">
        <v>10</v>
      </c>
      <c r="B19" s="7"/>
      <c r="C19" s="6"/>
      <c r="D19" s="17">
        <v>7</v>
      </c>
      <c r="E19" s="17">
        <v>4</v>
      </c>
      <c r="F19" s="17">
        <v>4</v>
      </c>
      <c r="G19" s="17">
        <v>9</v>
      </c>
      <c r="H19" s="17">
        <v>8</v>
      </c>
      <c r="I19" s="17">
        <v>4</v>
      </c>
      <c r="J19" s="17">
        <v>14</v>
      </c>
      <c r="K19" s="17">
        <v>7</v>
      </c>
      <c r="L19" s="17">
        <v>9</v>
      </c>
      <c r="M19" s="17">
        <v>11</v>
      </c>
      <c r="N19" s="17">
        <v>10</v>
      </c>
      <c r="O19" s="17">
        <v>10</v>
      </c>
      <c r="P19" s="17">
        <v>8</v>
      </c>
      <c r="Q19" s="17">
        <v>7</v>
      </c>
      <c r="R19" s="17">
        <v>10</v>
      </c>
      <c r="S19" s="17">
        <v>0</v>
      </c>
      <c r="T19" s="16">
        <f>SUM(D19:S19)</f>
        <v>122</v>
      </c>
    </row>
    <row r="20" spans="1:20" ht="13.5" thickBot="1">
      <c r="A20" s="8" t="s">
        <v>9</v>
      </c>
      <c r="B20" s="7"/>
      <c r="C20" s="6"/>
      <c r="D20" s="15">
        <v>25</v>
      </c>
      <c r="E20" s="14">
        <v>28</v>
      </c>
      <c r="F20" s="14">
        <v>20</v>
      </c>
      <c r="G20" s="14">
        <v>32</v>
      </c>
      <c r="H20" s="14">
        <v>28</v>
      </c>
      <c r="I20" s="14">
        <v>19</v>
      </c>
      <c r="J20" s="14">
        <v>32</v>
      </c>
      <c r="K20" s="14">
        <v>17</v>
      </c>
      <c r="L20" s="14">
        <v>23</v>
      </c>
      <c r="M20" s="14">
        <v>22</v>
      </c>
      <c r="N20" s="14">
        <v>32</v>
      </c>
      <c r="O20" s="14">
        <v>32</v>
      </c>
      <c r="P20" s="14">
        <v>29</v>
      </c>
      <c r="Q20" s="14">
        <v>37</v>
      </c>
      <c r="R20" s="14">
        <v>30</v>
      </c>
      <c r="S20" s="13">
        <v>42</v>
      </c>
      <c r="T20" s="12">
        <f>SUM(D20:S20)</f>
        <v>448</v>
      </c>
    </row>
    <row r="21" spans="3:20" s="11" customFormat="1" ht="15.75">
      <c r="C21" s="11" t="s">
        <v>8</v>
      </c>
      <c r="D21" s="11">
        <f aca="true" t="shared" si="3" ref="D21:T21">SUM(D16:D20)</f>
        <v>112</v>
      </c>
      <c r="E21" s="11">
        <f t="shared" si="3"/>
        <v>128</v>
      </c>
      <c r="F21" s="11">
        <f t="shared" si="3"/>
        <v>96</v>
      </c>
      <c r="G21" s="11">
        <f t="shared" si="3"/>
        <v>123</v>
      </c>
      <c r="H21" s="11">
        <f t="shared" si="3"/>
        <v>118</v>
      </c>
      <c r="I21" s="11">
        <f t="shared" si="3"/>
        <v>95</v>
      </c>
      <c r="J21" s="11">
        <f>SUM(J16:J20)</f>
        <v>138</v>
      </c>
      <c r="K21" s="11">
        <f t="shared" si="3"/>
        <v>104</v>
      </c>
      <c r="L21" s="11">
        <f t="shared" si="3"/>
        <v>124</v>
      </c>
      <c r="M21" s="11">
        <f t="shared" si="3"/>
        <v>99</v>
      </c>
      <c r="N21" s="11">
        <f t="shared" si="3"/>
        <v>124</v>
      </c>
      <c r="O21" s="11">
        <f t="shared" si="3"/>
        <v>132</v>
      </c>
      <c r="P21" s="11">
        <f t="shared" si="3"/>
        <v>119</v>
      </c>
      <c r="Q21" s="11">
        <f t="shared" si="3"/>
        <v>118</v>
      </c>
      <c r="R21" s="11">
        <f t="shared" si="3"/>
        <v>120</v>
      </c>
      <c r="S21" s="11">
        <f t="shared" si="3"/>
        <v>152</v>
      </c>
      <c r="T21" s="11">
        <f t="shared" si="3"/>
        <v>1902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1891</v>
      </c>
      <c r="E23" s="39">
        <f>IF(E21=0,"",SUM($D$10:$R$10)+SUM($D$21:E21))</f>
        <v>2019</v>
      </c>
      <c r="F23" s="39">
        <f>IF(F21=0,"",SUM($D$10:$R$10)+SUM($D$21:F21))</f>
        <v>2115</v>
      </c>
      <c r="G23" s="39">
        <f>IF(G21=0,"",SUM($D$10:$R$10)+SUM($D$21:G21))</f>
        <v>2238</v>
      </c>
      <c r="H23" s="39">
        <f>IF(H21=0,"",SUM($D$10:$R$10)+SUM($D$21:H21))</f>
        <v>2356</v>
      </c>
      <c r="I23" s="39">
        <f>IF(I21=0,"",SUM($D$10:$R$10)+SUM($D$21:I21))</f>
        <v>2451</v>
      </c>
      <c r="J23" s="39">
        <f>IF(J21=0,"",SUM($D$10:$R$10)+SUM($D$21:J21))</f>
        <v>2589</v>
      </c>
      <c r="K23" s="39">
        <f>IF(K21=0,"",SUM($D$10:$R$10)+SUM($D$21:K21))</f>
        <v>2693</v>
      </c>
      <c r="L23" s="39">
        <f>IF(L21=0,"",SUM($D$10:$R$10)+SUM($D$21:L21))</f>
        <v>2817</v>
      </c>
      <c r="M23" s="39">
        <f>IF(M21=0,"",SUM($D$10:$R$10)+SUM($D$21:M21))</f>
        <v>2916</v>
      </c>
      <c r="N23" s="39">
        <f>IF(N21=0,"",SUM($D$10:$R$10)+SUM($D$21:N21))</f>
        <v>3040</v>
      </c>
      <c r="O23" s="39">
        <f>IF(O21=0,"",SUM($D$10:$R$10)+SUM($D$21:O21))</f>
        <v>3172</v>
      </c>
      <c r="P23" s="39">
        <f>IF(P21=0,"",SUM($D$10:$R$10)+SUM($D$21:P21))</f>
        <v>3291</v>
      </c>
      <c r="Q23" s="39">
        <f>IF(Q21=0,"",SUM($D$10:$R$10)+SUM($D$21:Q21))</f>
        <v>3409</v>
      </c>
      <c r="R23" s="39">
        <f>IF(R21=0,"",SUM($D$10:$R$10)+SUM($D$21:R21))</f>
        <v>3529</v>
      </c>
      <c r="S23" s="39">
        <f>IF(S21=0,"",SUM($D$10:$R$10)+SUM($D$21:S21))</f>
        <v>3681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1067</v>
      </c>
      <c r="G27" s="40">
        <f>AVERAGE(D5:R5,D16:S16)</f>
        <v>34.41935483870968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216</v>
      </c>
      <c r="G28" s="40">
        <f>AVERAGE(D6:R6,D17:S17)</f>
        <v>6.967741935483871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1283</v>
      </c>
      <c r="G29" s="40">
        <f>SUM(G27,G28)</f>
        <v>41.38709677419355</v>
      </c>
      <c r="I29" s="5"/>
      <c r="J29" s="46" t="s">
        <v>111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243</v>
      </c>
      <c r="G30" s="40">
        <f>AVERAGE(D8:R8,D19:S19)</f>
        <v>7.838709677419355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872</v>
      </c>
      <c r="G31" s="40">
        <f>AVERAGE(D9:R9,D20:S20)</f>
        <v>28.129032258064516</v>
      </c>
      <c r="I31" s="4"/>
      <c r="J31" s="46" t="s">
        <v>112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3681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36</v>
      </c>
      <c r="F5">
        <v>37</v>
      </c>
      <c r="G5">
        <v>35</v>
      </c>
      <c r="H5">
        <v>36</v>
      </c>
      <c r="I5">
        <v>34</v>
      </c>
      <c r="J5">
        <v>35</v>
      </c>
      <c r="K5">
        <v>30</v>
      </c>
      <c r="L5">
        <v>29</v>
      </c>
      <c r="M5">
        <v>35</v>
      </c>
      <c r="N5">
        <v>33</v>
      </c>
      <c r="O5">
        <v>36</v>
      </c>
      <c r="P5">
        <v>37</v>
      </c>
      <c r="Q5">
        <v>34</v>
      </c>
      <c r="R5">
        <v>37</v>
      </c>
      <c r="T5" s="19">
        <f>SUM(D5:R5)</f>
        <v>521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4</v>
      </c>
      <c r="G6">
        <v>7</v>
      </c>
      <c r="H6">
        <v>7</v>
      </c>
      <c r="I6">
        <v>5</v>
      </c>
      <c r="J6">
        <v>6</v>
      </c>
      <c r="K6">
        <v>7</v>
      </c>
      <c r="L6">
        <v>3</v>
      </c>
      <c r="M6">
        <v>6</v>
      </c>
      <c r="N6">
        <v>5</v>
      </c>
      <c r="O6">
        <v>6</v>
      </c>
      <c r="P6">
        <v>5</v>
      </c>
      <c r="Q6">
        <v>9</v>
      </c>
      <c r="R6">
        <v>4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44</v>
      </c>
      <c r="F7" s="7">
        <f t="shared" si="0"/>
        <v>41</v>
      </c>
      <c r="G7" s="7">
        <f t="shared" si="0"/>
        <v>42</v>
      </c>
      <c r="H7" s="7">
        <f t="shared" si="0"/>
        <v>43</v>
      </c>
      <c r="I7" s="7">
        <f t="shared" si="0"/>
        <v>39</v>
      </c>
      <c r="J7" s="7">
        <f t="shared" si="0"/>
        <v>41</v>
      </c>
      <c r="K7" s="7">
        <f t="shared" si="0"/>
        <v>37</v>
      </c>
      <c r="L7" s="7">
        <f t="shared" si="0"/>
        <v>32</v>
      </c>
      <c r="M7" s="7">
        <f t="shared" si="0"/>
        <v>41</v>
      </c>
      <c r="N7" s="7">
        <f t="shared" si="0"/>
        <v>38</v>
      </c>
      <c r="O7" s="7">
        <f t="shared" si="0"/>
        <v>42</v>
      </c>
      <c r="P7" s="7">
        <f t="shared" si="0"/>
        <v>42</v>
      </c>
      <c r="Q7" s="7">
        <f t="shared" si="0"/>
        <v>43</v>
      </c>
      <c r="R7" s="6">
        <f t="shared" si="0"/>
        <v>41</v>
      </c>
      <c r="S7" s="29"/>
      <c r="T7" s="16">
        <f>SUM(T5:T6)</f>
        <v>612</v>
      </c>
    </row>
    <row r="8" spans="1:20" ht="13.5" thickBot="1">
      <c r="A8" s="8" t="s">
        <v>10</v>
      </c>
      <c r="B8" s="7"/>
      <c r="C8" s="6"/>
      <c r="D8" s="17">
        <v>12</v>
      </c>
      <c r="E8" s="17">
        <v>13</v>
      </c>
      <c r="F8" s="17">
        <v>8</v>
      </c>
      <c r="G8" s="17">
        <v>9</v>
      </c>
      <c r="H8" s="17">
        <v>9</v>
      </c>
      <c r="I8" s="17">
        <v>8</v>
      </c>
      <c r="J8" s="17">
        <v>10</v>
      </c>
      <c r="K8" s="17">
        <v>16</v>
      </c>
      <c r="L8" s="17">
        <v>2</v>
      </c>
      <c r="M8" s="17">
        <v>3</v>
      </c>
      <c r="N8" s="17">
        <v>3</v>
      </c>
      <c r="O8" s="17">
        <v>5</v>
      </c>
      <c r="P8" s="17">
        <v>5</v>
      </c>
      <c r="Q8" s="17">
        <v>2</v>
      </c>
      <c r="R8" s="17">
        <v>4</v>
      </c>
      <c r="T8" s="16">
        <f>SUM(D8:R8)</f>
        <v>109</v>
      </c>
    </row>
    <row r="9" spans="1:20" ht="13.5" thickBot="1">
      <c r="A9" s="8" t="s">
        <v>9</v>
      </c>
      <c r="B9" s="7"/>
      <c r="C9" s="6"/>
      <c r="D9" s="15">
        <v>34</v>
      </c>
      <c r="E9" s="14">
        <v>33</v>
      </c>
      <c r="F9" s="28">
        <v>31</v>
      </c>
      <c r="G9" s="14">
        <v>37</v>
      </c>
      <c r="H9" s="14">
        <v>31</v>
      </c>
      <c r="I9" s="14">
        <v>27</v>
      </c>
      <c r="J9" s="14">
        <v>35</v>
      </c>
      <c r="K9" s="14">
        <v>44</v>
      </c>
      <c r="L9" s="14">
        <v>21</v>
      </c>
      <c r="M9" s="14">
        <v>20</v>
      </c>
      <c r="N9" s="14">
        <v>23</v>
      </c>
      <c r="O9" s="14">
        <v>22</v>
      </c>
      <c r="P9" s="14">
        <v>25</v>
      </c>
      <c r="Q9" s="14">
        <v>20</v>
      </c>
      <c r="R9" s="14">
        <v>26</v>
      </c>
      <c r="T9" s="12">
        <f>SUM(D9:R9)</f>
        <v>429</v>
      </c>
    </row>
    <row r="10" spans="3:20" s="11" customFormat="1" ht="15.75">
      <c r="C10" s="11" t="s">
        <v>8</v>
      </c>
      <c r="D10" s="11">
        <f aca="true" t="shared" si="1" ref="D10:R10">SUM(D5:D9)</f>
        <v>138</v>
      </c>
      <c r="E10" s="11">
        <f t="shared" si="1"/>
        <v>134</v>
      </c>
      <c r="F10" s="11">
        <f t="shared" si="1"/>
        <v>121</v>
      </c>
      <c r="G10" s="11">
        <f t="shared" si="1"/>
        <v>130</v>
      </c>
      <c r="H10" s="11">
        <f t="shared" si="1"/>
        <v>126</v>
      </c>
      <c r="I10" s="11">
        <f t="shared" si="1"/>
        <v>113</v>
      </c>
      <c r="J10" s="11">
        <f t="shared" si="1"/>
        <v>127</v>
      </c>
      <c r="K10" s="11">
        <f t="shared" si="1"/>
        <v>134</v>
      </c>
      <c r="L10" s="11">
        <f t="shared" si="1"/>
        <v>87</v>
      </c>
      <c r="M10" s="11">
        <f t="shared" si="1"/>
        <v>105</v>
      </c>
      <c r="N10" s="11">
        <f t="shared" si="1"/>
        <v>102</v>
      </c>
      <c r="O10" s="11">
        <f t="shared" si="1"/>
        <v>111</v>
      </c>
      <c r="P10" s="11">
        <f t="shared" si="1"/>
        <v>114</v>
      </c>
      <c r="Q10" s="11">
        <f t="shared" si="1"/>
        <v>108</v>
      </c>
      <c r="R10" s="38">
        <f t="shared" si="1"/>
        <v>112</v>
      </c>
      <c r="S10" s="37"/>
      <c r="T10" s="11">
        <f>SUM(T5:T9)</f>
        <v>1762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138</v>
      </c>
      <c r="E12" s="39">
        <f>IF(E10=0,"",SUM($D$10:E10))</f>
        <v>272</v>
      </c>
      <c r="F12" s="39">
        <f>IF(F10=0,"",SUM($D$10:F10))</f>
        <v>393</v>
      </c>
      <c r="G12" s="39">
        <f>IF(G10=0,"",SUM($D$10:G10))</f>
        <v>523</v>
      </c>
      <c r="H12" s="39">
        <f>IF(H10=0,"",SUM($D$10:H10))</f>
        <v>649</v>
      </c>
      <c r="I12" s="39">
        <f>IF(I10=0,"",SUM($D$10:I10))</f>
        <v>762</v>
      </c>
      <c r="J12" s="39">
        <f>IF(J10=0,"",SUM($D$10:J10))</f>
        <v>889</v>
      </c>
      <c r="K12" s="39">
        <f>IF(K10=0,"",SUM($D$10:K10))</f>
        <v>1023</v>
      </c>
      <c r="L12" s="39">
        <f>IF(L10=0,"",SUM($D$10:L10))</f>
        <v>1110</v>
      </c>
      <c r="M12" s="39">
        <f>IF(M10=0,"",SUM($D$10:M10))</f>
        <v>1215</v>
      </c>
      <c r="N12" s="39">
        <f>IF(N10=0,"",SUM($D$10:N10))</f>
        <v>1317</v>
      </c>
      <c r="O12" s="39">
        <f>IF(O10=0,"",SUM($D$10:O10))</f>
        <v>1428</v>
      </c>
      <c r="P12" s="39">
        <f>IF(P10=0,"",SUM($D$10:P10))</f>
        <v>1542</v>
      </c>
      <c r="Q12" s="39">
        <f>IF(Q10=0,"",SUM($D$10:Q10))</f>
        <v>1650</v>
      </c>
      <c r="R12" s="39">
        <f>IF(R10=0,"",SUM($D$10:R10))</f>
        <v>1762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40</v>
      </c>
      <c r="F16">
        <v>38</v>
      </c>
      <c r="G16">
        <v>36</v>
      </c>
      <c r="H16">
        <v>37</v>
      </c>
      <c r="I16">
        <v>35</v>
      </c>
      <c r="J16">
        <v>33</v>
      </c>
      <c r="K16">
        <v>30</v>
      </c>
      <c r="L16">
        <v>35</v>
      </c>
      <c r="M16">
        <v>35</v>
      </c>
      <c r="N16">
        <v>34</v>
      </c>
      <c r="O16">
        <v>34</v>
      </c>
      <c r="P16">
        <v>33</v>
      </c>
      <c r="Q16">
        <v>32</v>
      </c>
      <c r="R16">
        <v>30</v>
      </c>
      <c r="S16" t="s">
        <v>15</v>
      </c>
      <c r="T16" s="19">
        <f>SUM(D16:S16)</f>
        <v>512</v>
      </c>
    </row>
    <row r="17" spans="1:20" ht="13.5" thickBot="1">
      <c r="A17" s="8" t="s">
        <v>12</v>
      </c>
      <c r="B17" s="7"/>
      <c r="C17" s="6"/>
      <c r="D17">
        <v>11</v>
      </c>
      <c r="E17">
        <v>1</v>
      </c>
      <c r="F17">
        <v>3</v>
      </c>
      <c r="G17">
        <v>7</v>
      </c>
      <c r="H17">
        <v>5</v>
      </c>
      <c r="I17">
        <v>5</v>
      </c>
      <c r="J17">
        <v>10</v>
      </c>
      <c r="K17">
        <v>6</v>
      </c>
      <c r="L17">
        <v>2</v>
      </c>
      <c r="M17">
        <v>9</v>
      </c>
      <c r="N17">
        <v>6</v>
      </c>
      <c r="O17">
        <v>2</v>
      </c>
      <c r="P17">
        <v>2</v>
      </c>
      <c r="Q17">
        <v>11</v>
      </c>
      <c r="R17">
        <v>7</v>
      </c>
      <c r="S17" s="18"/>
      <c r="T17" s="16">
        <f>SUM(D17:S17)</f>
        <v>87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41</v>
      </c>
      <c r="F18" s="7">
        <f t="shared" si="2"/>
        <v>41</v>
      </c>
      <c r="G18" s="7">
        <f t="shared" si="2"/>
        <v>43</v>
      </c>
      <c r="H18" s="7">
        <f t="shared" si="2"/>
        <v>42</v>
      </c>
      <c r="I18" s="7">
        <f t="shared" si="2"/>
        <v>40</v>
      </c>
      <c r="J18" s="7">
        <f t="shared" si="2"/>
        <v>43</v>
      </c>
      <c r="K18" s="7">
        <f t="shared" si="2"/>
        <v>36</v>
      </c>
      <c r="L18" s="7">
        <f t="shared" si="2"/>
        <v>37</v>
      </c>
      <c r="M18" s="7">
        <f>SUM(M16:M17)</f>
        <v>44</v>
      </c>
      <c r="N18" s="7">
        <f t="shared" si="2"/>
        <v>40</v>
      </c>
      <c r="O18" s="7">
        <f t="shared" si="2"/>
        <v>36</v>
      </c>
      <c r="P18" s="7">
        <f t="shared" si="2"/>
        <v>35</v>
      </c>
      <c r="Q18" s="7">
        <f t="shared" si="2"/>
        <v>43</v>
      </c>
      <c r="R18" s="7">
        <f t="shared" si="2"/>
        <v>37</v>
      </c>
      <c r="S18" s="7"/>
      <c r="T18" s="16">
        <f>SUM(T16:T17)</f>
        <v>599</v>
      </c>
    </row>
    <row r="19" spans="1:20" ht="13.5" thickBot="1">
      <c r="A19" s="8" t="s">
        <v>10</v>
      </c>
      <c r="B19" s="7"/>
      <c r="C19" s="6"/>
      <c r="D19" s="17">
        <v>2</v>
      </c>
      <c r="E19" s="17">
        <v>2</v>
      </c>
      <c r="F19" s="17">
        <v>7</v>
      </c>
      <c r="G19" s="17">
        <v>4</v>
      </c>
      <c r="H19" s="17">
        <v>1</v>
      </c>
      <c r="I19" s="17">
        <v>7</v>
      </c>
      <c r="J19" s="17">
        <v>7</v>
      </c>
      <c r="K19" s="17">
        <v>1</v>
      </c>
      <c r="L19" s="17">
        <v>8</v>
      </c>
      <c r="M19" s="17">
        <v>11</v>
      </c>
      <c r="N19" s="17">
        <v>6</v>
      </c>
      <c r="O19" s="17">
        <v>9</v>
      </c>
      <c r="P19" s="17">
        <v>8</v>
      </c>
      <c r="Q19" s="17">
        <v>3</v>
      </c>
      <c r="R19" s="17">
        <v>4</v>
      </c>
      <c r="S19" s="17"/>
      <c r="T19" s="16">
        <f>SUM(D19:S19)</f>
        <v>80</v>
      </c>
    </row>
    <row r="20" spans="1:20" ht="13.5" thickBot="1">
      <c r="A20" s="8" t="s">
        <v>9</v>
      </c>
      <c r="B20" s="7"/>
      <c r="C20" s="6"/>
      <c r="D20" s="15">
        <v>23</v>
      </c>
      <c r="E20" s="14">
        <v>17</v>
      </c>
      <c r="F20" s="14">
        <v>25</v>
      </c>
      <c r="G20" s="14">
        <v>20</v>
      </c>
      <c r="H20" s="14">
        <v>25</v>
      </c>
      <c r="I20" s="14">
        <v>21</v>
      </c>
      <c r="J20" s="14">
        <v>21</v>
      </c>
      <c r="K20" s="14">
        <v>18</v>
      </c>
      <c r="L20" s="14">
        <v>28</v>
      </c>
      <c r="M20" s="14">
        <v>28</v>
      </c>
      <c r="N20" s="14">
        <v>24</v>
      </c>
      <c r="O20" s="14">
        <v>33</v>
      </c>
      <c r="P20" s="14">
        <v>20</v>
      </c>
      <c r="Q20" s="14">
        <v>23</v>
      </c>
      <c r="R20" s="14">
        <v>32</v>
      </c>
      <c r="S20" s="13"/>
      <c r="T20" s="12">
        <f>SUM(D20:S20)</f>
        <v>358</v>
      </c>
    </row>
    <row r="21" spans="3:20" s="11" customFormat="1" ht="15.75">
      <c r="C21" s="11" t="s">
        <v>8</v>
      </c>
      <c r="D21" s="11">
        <f aca="true" t="shared" si="3" ref="D21:R21">SUM(D16:D20)</f>
        <v>107</v>
      </c>
      <c r="E21" s="11">
        <f t="shared" si="3"/>
        <v>101</v>
      </c>
      <c r="F21" s="11">
        <f t="shared" si="3"/>
        <v>114</v>
      </c>
      <c r="G21" s="11">
        <f t="shared" si="3"/>
        <v>110</v>
      </c>
      <c r="H21" s="11">
        <f t="shared" si="3"/>
        <v>110</v>
      </c>
      <c r="I21" s="11">
        <f t="shared" si="3"/>
        <v>108</v>
      </c>
      <c r="J21" s="11">
        <f t="shared" si="3"/>
        <v>114</v>
      </c>
      <c r="K21" s="11">
        <f t="shared" si="3"/>
        <v>91</v>
      </c>
      <c r="L21" s="11">
        <f t="shared" si="3"/>
        <v>110</v>
      </c>
      <c r="M21" s="11">
        <f>SUM(M16:M20)</f>
        <v>127</v>
      </c>
      <c r="N21" s="11">
        <f t="shared" si="3"/>
        <v>110</v>
      </c>
      <c r="O21" s="11">
        <f t="shared" si="3"/>
        <v>114</v>
      </c>
      <c r="P21" s="11">
        <f t="shared" si="3"/>
        <v>98</v>
      </c>
      <c r="Q21" s="11">
        <f t="shared" si="3"/>
        <v>112</v>
      </c>
      <c r="R21" s="11">
        <f t="shared" si="3"/>
        <v>110</v>
      </c>
      <c r="T21" s="11">
        <f>SUM(T16:T20)</f>
        <v>1636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1869</v>
      </c>
      <c r="E23" s="39">
        <f>IF(E21=0,"",SUM($D$10:$R$10)+SUM($D$21:E21))</f>
        <v>1970</v>
      </c>
      <c r="F23" s="39">
        <f>IF(F21=0,"",SUM($D$10:$R$10)+SUM($D$21:F21))</f>
        <v>2084</v>
      </c>
      <c r="G23" s="39">
        <f>IF(G21=0,"",SUM($D$10:$R$10)+SUM($D$21:G21))</f>
        <v>2194</v>
      </c>
      <c r="H23" s="39">
        <f>IF(H21=0,"",SUM($D$10:$R$10)+SUM($D$21:H21))</f>
        <v>2304</v>
      </c>
      <c r="I23" s="39">
        <f>IF(I21=0,"",SUM($D$10:$R$10)+SUM($D$21:I21))</f>
        <v>2412</v>
      </c>
      <c r="J23" s="39">
        <f>IF(J21=0,"",SUM($D$10:$R$10)+SUM($D$21:J21))</f>
        <v>2526</v>
      </c>
      <c r="K23" s="39">
        <f>IF(K21=0,"",SUM($D$10:$R$10)+SUM($D$21:K21))</f>
        <v>2617</v>
      </c>
      <c r="L23" s="39">
        <f>IF(L21=0,"",SUM($D$10:$R$10)+SUM($D$21:L21))</f>
        <v>2727</v>
      </c>
      <c r="M23" s="39">
        <f>IF(M21=0,"",SUM($D$10:$R$10)+SUM($D$21:M21))</f>
        <v>2854</v>
      </c>
      <c r="N23" s="39">
        <f>IF(N21=0,"",SUM($D$10:$R$10)+SUM($D$21:N21))</f>
        <v>2964</v>
      </c>
      <c r="O23" s="39">
        <f>IF(O21=0,"",SUM($D$10:$R$10)+SUM($D$21:O21))</f>
        <v>3078</v>
      </c>
      <c r="P23" s="39">
        <f>IF(P21=0,"",SUM($D$10:$R$10)+SUM($D$21:P21))</f>
        <v>3176</v>
      </c>
      <c r="Q23" s="39">
        <f>IF(Q21=0,"",SUM($D$10:$R$10)+SUM($D$21:Q21))</f>
        <v>3288</v>
      </c>
      <c r="R23" s="39">
        <f>IF(R21=0,"",SUM($D$10:$R$10)+SUM($D$21:R21))</f>
        <v>3398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1033</v>
      </c>
      <c r="G27" s="41">
        <f>AVERAGE(D5:R5,D16:S16)</f>
        <v>34.43333333333333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178</v>
      </c>
      <c r="G28" s="41">
        <f>AVERAGE(D6:R6,D17:S17)</f>
        <v>5.933333333333334</v>
      </c>
      <c r="J28" s="46" t="s">
        <v>26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1211</v>
      </c>
      <c r="G29" s="41">
        <f>SUM(G27,G28)</f>
        <v>40.36666666666666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189</v>
      </c>
      <c r="G30" s="41">
        <f>AVERAGE(D8:R8,D19:S19)</f>
        <v>6.3</v>
      </c>
      <c r="I30" s="5"/>
      <c r="J30" s="46" t="s">
        <v>29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787</v>
      </c>
      <c r="G31" s="41">
        <f>AVERAGE(D9:R9,D20:S20)</f>
        <v>26.233333333333334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3398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33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35</v>
      </c>
      <c r="F5">
        <v>37</v>
      </c>
      <c r="G5">
        <v>33</v>
      </c>
      <c r="H5">
        <v>33</v>
      </c>
      <c r="I5">
        <v>31</v>
      </c>
      <c r="J5">
        <v>33</v>
      </c>
      <c r="K5">
        <v>37</v>
      </c>
      <c r="L5">
        <v>39</v>
      </c>
      <c r="M5">
        <v>36</v>
      </c>
      <c r="N5">
        <v>37</v>
      </c>
      <c r="O5">
        <v>36</v>
      </c>
      <c r="P5">
        <v>35</v>
      </c>
      <c r="Q5">
        <v>36</v>
      </c>
      <c r="R5">
        <v>36</v>
      </c>
      <c r="T5" s="19">
        <f>SUM(D5:S5)</f>
        <v>532</v>
      </c>
    </row>
    <row r="6" spans="1:20" ht="13.5" thickBot="1">
      <c r="A6" s="8" t="s">
        <v>12</v>
      </c>
      <c r="B6" s="7"/>
      <c r="C6" s="6"/>
      <c r="D6">
        <v>2</v>
      </c>
      <c r="E6">
        <v>8</v>
      </c>
      <c r="F6">
        <v>5</v>
      </c>
      <c r="G6">
        <v>6</v>
      </c>
      <c r="H6">
        <v>7</v>
      </c>
      <c r="I6">
        <v>7</v>
      </c>
      <c r="J6">
        <v>8</v>
      </c>
      <c r="K6">
        <v>2</v>
      </c>
      <c r="L6">
        <v>12</v>
      </c>
      <c r="M6">
        <v>6</v>
      </c>
      <c r="N6">
        <v>5</v>
      </c>
      <c r="O6">
        <v>8</v>
      </c>
      <c r="P6">
        <v>7</v>
      </c>
      <c r="Q6">
        <v>9</v>
      </c>
      <c r="R6">
        <v>3</v>
      </c>
      <c r="T6" s="16">
        <f>SUM(D6:R6)</f>
        <v>95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43</v>
      </c>
      <c r="F7" s="7">
        <f t="shared" si="0"/>
        <v>42</v>
      </c>
      <c r="G7" s="7">
        <f t="shared" si="0"/>
        <v>39</v>
      </c>
      <c r="H7" s="7">
        <f t="shared" si="0"/>
        <v>40</v>
      </c>
      <c r="I7" s="7">
        <f t="shared" si="0"/>
        <v>38</v>
      </c>
      <c r="J7" s="7">
        <f t="shared" si="0"/>
        <v>41</v>
      </c>
      <c r="K7" s="7">
        <f t="shared" si="0"/>
        <v>39</v>
      </c>
      <c r="L7" s="7">
        <f t="shared" si="0"/>
        <v>51</v>
      </c>
      <c r="M7" s="7">
        <f t="shared" si="0"/>
        <v>42</v>
      </c>
      <c r="N7" s="7">
        <f t="shared" si="0"/>
        <v>42</v>
      </c>
      <c r="O7" s="7">
        <f t="shared" si="0"/>
        <v>44</v>
      </c>
      <c r="P7" s="7">
        <f t="shared" si="0"/>
        <v>42</v>
      </c>
      <c r="Q7" s="7">
        <f t="shared" si="0"/>
        <v>45</v>
      </c>
      <c r="R7" s="6">
        <f t="shared" si="0"/>
        <v>39</v>
      </c>
      <c r="S7" s="29"/>
      <c r="T7" s="16">
        <f>SUM(T5:T6)</f>
        <v>627</v>
      </c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12</v>
      </c>
      <c r="G8" s="17">
        <v>5</v>
      </c>
      <c r="H8" s="17">
        <v>8</v>
      </c>
      <c r="I8" s="17">
        <v>7</v>
      </c>
      <c r="J8" s="17">
        <v>2</v>
      </c>
      <c r="K8" s="17">
        <v>6</v>
      </c>
      <c r="L8" s="17">
        <v>7</v>
      </c>
      <c r="M8" s="17">
        <v>7</v>
      </c>
      <c r="N8" s="17">
        <v>7</v>
      </c>
      <c r="O8" s="17">
        <v>2</v>
      </c>
      <c r="P8" s="17">
        <v>6</v>
      </c>
      <c r="Q8" s="17">
        <v>4</v>
      </c>
      <c r="R8" s="17">
        <v>7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29</v>
      </c>
      <c r="E9" s="14">
        <v>29</v>
      </c>
      <c r="F9" s="28">
        <v>35</v>
      </c>
      <c r="G9" s="14">
        <v>31</v>
      </c>
      <c r="H9" s="14">
        <v>32</v>
      </c>
      <c r="I9" s="14">
        <v>22</v>
      </c>
      <c r="J9" s="14">
        <v>22</v>
      </c>
      <c r="K9" s="14">
        <v>22</v>
      </c>
      <c r="L9" s="14">
        <v>25</v>
      </c>
      <c r="M9" s="14">
        <v>21</v>
      </c>
      <c r="N9" s="14">
        <v>26</v>
      </c>
      <c r="O9" s="14">
        <v>18</v>
      </c>
      <c r="P9" s="14">
        <v>27</v>
      </c>
      <c r="Q9" s="14">
        <v>25</v>
      </c>
      <c r="R9" s="14">
        <v>30</v>
      </c>
      <c r="T9" s="12">
        <f>SUM(D9:R9)</f>
        <v>394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121</v>
      </c>
      <c r="F10" s="11">
        <f t="shared" si="1"/>
        <v>131</v>
      </c>
      <c r="G10" s="11">
        <f t="shared" si="1"/>
        <v>114</v>
      </c>
      <c r="H10" s="11">
        <f t="shared" si="1"/>
        <v>120</v>
      </c>
      <c r="I10" s="11">
        <f t="shared" si="1"/>
        <v>105</v>
      </c>
      <c r="J10" s="11">
        <f t="shared" si="1"/>
        <v>106</v>
      </c>
      <c r="K10" s="11">
        <f t="shared" si="1"/>
        <v>106</v>
      </c>
      <c r="L10" s="11">
        <f t="shared" si="1"/>
        <v>134</v>
      </c>
      <c r="M10" s="11">
        <f t="shared" si="1"/>
        <v>112</v>
      </c>
      <c r="N10" s="11">
        <f t="shared" si="1"/>
        <v>117</v>
      </c>
      <c r="O10" s="11">
        <f t="shared" si="1"/>
        <v>108</v>
      </c>
      <c r="P10" s="11">
        <f t="shared" si="1"/>
        <v>117</v>
      </c>
      <c r="Q10" s="11">
        <f t="shared" si="1"/>
        <v>119</v>
      </c>
      <c r="R10" s="38">
        <f t="shared" si="1"/>
        <v>115</v>
      </c>
      <c r="S10" s="37"/>
      <c r="T10" s="11">
        <f>SUM(T5:T9)</f>
        <v>1741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237</v>
      </c>
      <c r="F12" s="39">
        <f>IF(F10=0,"",SUM($D$10:F10))</f>
        <v>368</v>
      </c>
      <c r="G12" s="39">
        <f>IF(G10=0,"",SUM($D$10:G10))</f>
        <v>482</v>
      </c>
      <c r="H12" s="39">
        <f>IF(H10=0,"",SUM($D$10:H10))</f>
        <v>602</v>
      </c>
      <c r="I12" s="39">
        <f>IF(I10=0,"",SUM($D$10:I10))</f>
        <v>707</v>
      </c>
      <c r="J12" s="39">
        <f>IF(J10=0,"",SUM($D$10:J10))</f>
        <v>813</v>
      </c>
      <c r="K12" s="39">
        <f>IF(K10=0,"",SUM($D$10:K10))</f>
        <v>919</v>
      </c>
      <c r="L12" s="39">
        <f>IF(L10=0,"",SUM($D$10:L10))</f>
        <v>1053</v>
      </c>
      <c r="M12" s="39">
        <f>IF(M10=0,"",SUM($D$10:M10))</f>
        <v>1165</v>
      </c>
      <c r="N12" s="39">
        <f>IF(N10=0,"",SUM($D$10:N10))</f>
        <v>1282</v>
      </c>
      <c r="O12" s="39">
        <f>IF(O10=0,"",SUM($D$10:O10))</f>
        <v>1390</v>
      </c>
      <c r="P12" s="39">
        <f>IF(P10=0,"",SUM($D$10:P10))</f>
        <v>1507</v>
      </c>
      <c r="Q12" s="39">
        <f>IF(Q10=0,"",SUM($D$10:Q10))</f>
        <v>1626</v>
      </c>
      <c r="R12" s="39">
        <f>IF(R10=0,"",SUM($D$10:R10))</f>
        <v>1741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32</v>
      </c>
      <c r="F16">
        <v>32</v>
      </c>
      <c r="G16">
        <v>29</v>
      </c>
      <c r="H16">
        <v>29</v>
      </c>
      <c r="I16">
        <v>32</v>
      </c>
      <c r="J16">
        <v>33</v>
      </c>
      <c r="K16">
        <v>29</v>
      </c>
      <c r="L16">
        <v>30</v>
      </c>
      <c r="M16">
        <v>30</v>
      </c>
      <c r="N16">
        <v>33</v>
      </c>
      <c r="O16">
        <v>28</v>
      </c>
      <c r="P16">
        <v>22</v>
      </c>
      <c r="Q16">
        <v>29</v>
      </c>
      <c r="R16">
        <v>35</v>
      </c>
      <c r="S16">
        <v>34</v>
      </c>
      <c r="T16" s="19">
        <f>SUM(D16:S16)</f>
        <v>491</v>
      </c>
    </row>
    <row r="17" spans="1:20" ht="13.5" thickBot="1">
      <c r="A17" s="8" t="s">
        <v>12</v>
      </c>
      <c r="B17" s="7"/>
      <c r="C17" s="6"/>
      <c r="D17">
        <v>6</v>
      </c>
      <c r="E17">
        <v>6</v>
      </c>
      <c r="F17">
        <v>8</v>
      </c>
      <c r="G17">
        <v>4</v>
      </c>
      <c r="H17">
        <v>8</v>
      </c>
      <c r="I17">
        <v>4</v>
      </c>
      <c r="J17">
        <v>5</v>
      </c>
      <c r="K17">
        <v>4</v>
      </c>
      <c r="L17">
        <v>5</v>
      </c>
      <c r="M17">
        <v>5</v>
      </c>
      <c r="N17">
        <v>7</v>
      </c>
      <c r="O17">
        <v>8</v>
      </c>
      <c r="P17">
        <v>4</v>
      </c>
      <c r="Q17">
        <v>9</v>
      </c>
      <c r="R17">
        <v>5</v>
      </c>
      <c r="S17" s="18">
        <v>7</v>
      </c>
      <c r="T17" s="16">
        <f>SUM(D17:S17)</f>
        <v>95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38</v>
      </c>
      <c r="F18" s="7">
        <f t="shared" si="2"/>
        <v>40</v>
      </c>
      <c r="G18" s="7">
        <f t="shared" si="2"/>
        <v>33</v>
      </c>
      <c r="H18" s="7">
        <f t="shared" si="2"/>
        <v>37</v>
      </c>
      <c r="I18" s="7">
        <f t="shared" si="2"/>
        <v>36</v>
      </c>
      <c r="J18" s="7">
        <f t="shared" si="2"/>
        <v>38</v>
      </c>
      <c r="K18" s="7">
        <f t="shared" si="2"/>
        <v>33</v>
      </c>
      <c r="L18" s="7">
        <f t="shared" si="2"/>
        <v>35</v>
      </c>
      <c r="M18" s="7">
        <f t="shared" si="2"/>
        <v>35</v>
      </c>
      <c r="N18" s="7">
        <f t="shared" si="2"/>
        <v>40</v>
      </c>
      <c r="O18" s="7">
        <f t="shared" si="2"/>
        <v>36</v>
      </c>
      <c r="P18" s="7">
        <f t="shared" si="2"/>
        <v>26</v>
      </c>
      <c r="Q18" s="7">
        <f t="shared" si="2"/>
        <v>38</v>
      </c>
      <c r="R18" s="7">
        <f t="shared" si="2"/>
        <v>40</v>
      </c>
      <c r="S18" s="7">
        <f t="shared" si="2"/>
        <v>41</v>
      </c>
      <c r="T18" s="16">
        <f t="shared" si="2"/>
        <v>586</v>
      </c>
    </row>
    <row r="19" spans="1:20" ht="13.5" thickBot="1">
      <c r="A19" s="8" t="s">
        <v>10</v>
      </c>
      <c r="B19" s="7"/>
      <c r="C19" s="6"/>
      <c r="D19" s="17">
        <v>8</v>
      </c>
      <c r="E19" s="17">
        <v>5</v>
      </c>
      <c r="F19" s="17">
        <v>5</v>
      </c>
      <c r="G19" s="17">
        <v>7</v>
      </c>
      <c r="H19" s="17">
        <v>2</v>
      </c>
      <c r="I19" s="17">
        <v>1</v>
      </c>
      <c r="J19" s="17">
        <v>2</v>
      </c>
      <c r="K19" s="17">
        <v>6</v>
      </c>
      <c r="L19" s="17">
        <v>1</v>
      </c>
      <c r="M19" s="17">
        <v>8</v>
      </c>
      <c r="N19" s="17">
        <v>4</v>
      </c>
      <c r="O19" s="17">
        <v>4</v>
      </c>
      <c r="P19" s="17">
        <v>1</v>
      </c>
      <c r="Q19" s="17">
        <v>2</v>
      </c>
      <c r="R19" s="17">
        <v>7</v>
      </c>
      <c r="S19" s="17">
        <v>1</v>
      </c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23</v>
      </c>
      <c r="E20" s="14">
        <v>18</v>
      </c>
      <c r="F20" s="14">
        <v>28</v>
      </c>
      <c r="G20" s="14">
        <v>35</v>
      </c>
      <c r="H20" s="14">
        <v>22</v>
      </c>
      <c r="I20" s="14">
        <v>16</v>
      </c>
      <c r="J20" s="14">
        <v>24</v>
      </c>
      <c r="K20" s="14">
        <v>25</v>
      </c>
      <c r="L20" s="14">
        <v>20</v>
      </c>
      <c r="M20" s="14">
        <v>28</v>
      </c>
      <c r="N20" s="14">
        <v>21</v>
      </c>
      <c r="O20" s="14">
        <v>25</v>
      </c>
      <c r="P20" s="14">
        <v>28</v>
      </c>
      <c r="Q20" s="14">
        <v>23</v>
      </c>
      <c r="R20" s="14">
        <v>23</v>
      </c>
      <c r="S20" s="13">
        <v>20</v>
      </c>
      <c r="T20" s="12">
        <f>SUM(D20:S20)</f>
        <v>379</v>
      </c>
    </row>
    <row r="21" spans="3:20" s="11" customFormat="1" ht="15.75">
      <c r="C21" s="11" t="s">
        <v>8</v>
      </c>
      <c r="D21" s="11">
        <f aca="true" t="shared" si="3" ref="D21:T21">SUM(D16:D20)</f>
        <v>111</v>
      </c>
      <c r="E21" s="11">
        <f t="shared" si="3"/>
        <v>99</v>
      </c>
      <c r="F21" s="11">
        <f t="shared" si="3"/>
        <v>113</v>
      </c>
      <c r="G21" s="11">
        <f t="shared" si="3"/>
        <v>108</v>
      </c>
      <c r="H21" s="11">
        <f t="shared" si="3"/>
        <v>98</v>
      </c>
      <c r="I21" s="11">
        <f t="shared" si="3"/>
        <v>89</v>
      </c>
      <c r="J21" s="11">
        <f t="shared" si="3"/>
        <v>102</v>
      </c>
      <c r="K21" s="11">
        <f t="shared" si="3"/>
        <v>97</v>
      </c>
      <c r="L21" s="11">
        <f t="shared" si="3"/>
        <v>91</v>
      </c>
      <c r="M21" s="11">
        <f t="shared" si="3"/>
        <v>106</v>
      </c>
      <c r="N21" s="11">
        <f t="shared" si="3"/>
        <v>105</v>
      </c>
      <c r="O21" s="11">
        <f t="shared" si="3"/>
        <v>101</v>
      </c>
      <c r="P21" s="11">
        <f t="shared" si="3"/>
        <v>81</v>
      </c>
      <c r="Q21" s="11">
        <f t="shared" si="3"/>
        <v>101</v>
      </c>
      <c r="R21" s="11">
        <f t="shared" si="3"/>
        <v>110</v>
      </c>
      <c r="S21" s="11">
        <f t="shared" si="3"/>
        <v>103</v>
      </c>
      <c r="T21" s="11">
        <f t="shared" si="3"/>
        <v>1615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1852</v>
      </c>
      <c r="E23" s="39">
        <f>IF(E21=0,"",SUM($D$10:$R$10)+SUM($D$21:E21))</f>
        <v>1951</v>
      </c>
      <c r="F23" s="39">
        <f>IF(F21=0,"",SUM($D$10:$R$10)+SUM($D$21:F21))</f>
        <v>2064</v>
      </c>
      <c r="G23" s="39">
        <f>IF(G21=0,"",SUM($D$10:$R$10)+SUM($D$21:G21))</f>
        <v>2172</v>
      </c>
      <c r="H23" s="39">
        <f>IF(H21=0,"",SUM($D$10:$R$10)+SUM($D$21:H21))</f>
        <v>2270</v>
      </c>
      <c r="I23" s="39">
        <f>IF(I21=0,"",SUM($D$10:$R$10)+SUM($D$21:I21))</f>
        <v>2359</v>
      </c>
      <c r="J23" s="39">
        <f>IF(J21=0,"",SUM($D$10:$R$10)+SUM($D$21:J21))</f>
        <v>2461</v>
      </c>
      <c r="K23" s="39">
        <f>IF(K21=0,"",SUM($D$10:$R$10)+SUM($D$21:K21))</f>
        <v>2558</v>
      </c>
      <c r="L23" s="39">
        <f>IF(L21=0,"",SUM($D$10:$R$10)+SUM($D$21:L21))</f>
        <v>2649</v>
      </c>
      <c r="M23" s="39">
        <f>IF(M21=0,"",SUM($D$10:$R$10)+SUM($D$21:M21))</f>
        <v>2755</v>
      </c>
      <c r="N23" s="39">
        <f>IF(N21=0,"",SUM($D$10:$R$10)+SUM($D$21:N21))</f>
        <v>2860</v>
      </c>
      <c r="O23" s="39">
        <f>IF(O21=0,"",SUM($D$10:$R$10)+SUM($D$21:O21))</f>
        <v>2961</v>
      </c>
      <c r="P23" s="39">
        <f>IF(P21=0,"",SUM($D$10:$R$10)+SUM($D$21:P21))</f>
        <v>3042</v>
      </c>
      <c r="Q23" s="39">
        <f>IF(Q21=0,"",SUM($D$10:$R$10)+SUM($D$21:Q21))</f>
        <v>3143</v>
      </c>
      <c r="R23" s="39">
        <f>IF(R21=0,"",SUM($D$10:$R$10)+SUM($D$21:R21))</f>
        <v>3253</v>
      </c>
      <c r="S23" s="39">
        <f>IF(S21=0,"",SUM($D$10:$R$10)+SUM($D$21:S21))</f>
        <v>3356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1023</v>
      </c>
      <c r="G27" s="40">
        <f>AVERAGE(D5:R5,D16:S16)</f>
        <v>33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190</v>
      </c>
      <c r="G28" s="40">
        <f>AVERAGE(D6:R6,D17:S17)</f>
        <v>6.129032258064516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1213</v>
      </c>
      <c r="G29" s="40">
        <f>SUM(G27,G28)</f>
        <v>39.12903225806451</v>
      </c>
      <c r="I29" s="5"/>
      <c r="J29" s="46" t="s">
        <v>28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157</v>
      </c>
      <c r="G30" s="40">
        <f>AVERAGE(D8:R8,D19:S19)</f>
        <v>5.064516129032258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773</v>
      </c>
      <c r="G31" s="40">
        <f>AVERAGE(D9:R9,D20:S20)</f>
        <v>24.93548387096774</v>
      </c>
      <c r="I31" s="4"/>
      <c r="J31" s="46" t="s">
        <v>30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3356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35</v>
      </c>
      <c r="F5">
        <v>31</v>
      </c>
      <c r="G5">
        <v>32</v>
      </c>
      <c r="H5">
        <v>38</v>
      </c>
      <c r="I5">
        <v>33</v>
      </c>
      <c r="J5">
        <v>33</v>
      </c>
      <c r="K5">
        <v>34</v>
      </c>
      <c r="L5">
        <v>30</v>
      </c>
      <c r="M5">
        <v>29</v>
      </c>
      <c r="N5">
        <v>28</v>
      </c>
      <c r="O5">
        <v>37</v>
      </c>
      <c r="P5">
        <v>34</v>
      </c>
      <c r="Q5">
        <v>36</v>
      </c>
      <c r="R5">
        <v>36</v>
      </c>
      <c r="T5" s="19">
        <f>SUM(D5:R5)</f>
        <v>502</v>
      </c>
    </row>
    <row r="6" spans="1:20" ht="13.5" thickBot="1">
      <c r="A6" s="8" t="s">
        <v>12</v>
      </c>
      <c r="B6" s="7"/>
      <c r="C6" s="6"/>
      <c r="D6">
        <v>5</v>
      </c>
      <c r="E6">
        <v>7</v>
      </c>
      <c r="F6">
        <v>8</v>
      </c>
      <c r="G6">
        <v>5</v>
      </c>
      <c r="H6">
        <v>5</v>
      </c>
      <c r="I6">
        <v>9</v>
      </c>
      <c r="J6">
        <v>4</v>
      </c>
      <c r="K6">
        <v>1</v>
      </c>
      <c r="L6">
        <v>7</v>
      </c>
      <c r="M6">
        <v>8</v>
      </c>
      <c r="N6">
        <v>5</v>
      </c>
      <c r="O6">
        <v>2</v>
      </c>
      <c r="P6">
        <v>3</v>
      </c>
      <c r="Q6">
        <v>9</v>
      </c>
      <c r="R6">
        <v>5</v>
      </c>
      <c r="T6" s="16">
        <f>SUM(D6:R6)</f>
        <v>83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42</v>
      </c>
      <c r="F7" s="7">
        <f t="shared" si="0"/>
        <v>39</v>
      </c>
      <c r="G7" s="7">
        <f t="shared" si="0"/>
        <v>37</v>
      </c>
      <c r="H7" s="7">
        <f t="shared" si="0"/>
        <v>43</v>
      </c>
      <c r="I7" s="7">
        <f t="shared" si="0"/>
        <v>42</v>
      </c>
      <c r="J7" s="7">
        <f t="shared" si="0"/>
        <v>37</v>
      </c>
      <c r="K7" s="7">
        <f t="shared" si="0"/>
        <v>35</v>
      </c>
      <c r="L7" s="7">
        <f t="shared" si="0"/>
        <v>37</v>
      </c>
      <c r="M7" s="7">
        <f t="shared" si="0"/>
        <v>37</v>
      </c>
      <c r="N7" s="7">
        <f t="shared" si="0"/>
        <v>33</v>
      </c>
      <c r="O7" s="7">
        <f t="shared" si="0"/>
        <v>39</v>
      </c>
      <c r="P7" s="7">
        <f t="shared" si="0"/>
        <v>37</v>
      </c>
      <c r="Q7" s="7">
        <f t="shared" si="0"/>
        <v>45</v>
      </c>
      <c r="R7" s="6">
        <f t="shared" si="0"/>
        <v>41</v>
      </c>
      <c r="S7" s="29"/>
      <c r="T7" s="16">
        <f>SUM(T5:T6)</f>
        <v>585</v>
      </c>
    </row>
    <row r="8" spans="1:20" ht="13.5" thickBot="1">
      <c r="A8" s="8" t="s">
        <v>10</v>
      </c>
      <c r="B8" s="7"/>
      <c r="C8" s="6"/>
      <c r="D8" s="17">
        <v>9</v>
      </c>
      <c r="E8" s="17">
        <v>4</v>
      </c>
      <c r="F8" s="17">
        <v>9</v>
      </c>
      <c r="G8" s="17">
        <v>1</v>
      </c>
      <c r="H8" s="17">
        <v>3</v>
      </c>
      <c r="I8" s="17">
        <v>3</v>
      </c>
      <c r="J8" s="17">
        <v>6</v>
      </c>
      <c r="K8" s="17">
        <v>8</v>
      </c>
      <c r="L8" s="17">
        <v>7</v>
      </c>
      <c r="M8" s="17">
        <v>4</v>
      </c>
      <c r="N8" s="17">
        <v>6</v>
      </c>
      <c r="O8" s="17">
        <v>2</v>
      </c>
      <c r="P8" s="17">
        <v>7</v>
      </c>
      <c r="Q8" s="17">
        <v>3</v>
      </c>
      <c r="R8" s="17">
        <v>9</v>
      </c>
      <c r="T8" s="16">
        <f>SUM(D8:R8)</f>
        <v>81</v>
      </c>
    </row>
    <row r="9" spans="1:20" ht="13.5" thickBot="1">
      <c r="A9" s="8" t="s">
        <v>9</v>
      </c>
      <c r="B9" s="7"/>
      <c r="C9" s="6"/>
      <c r="D9" s="15">
        <v>28</v>
      </c>
      <c r="E9" s="14">
        <v>21</v>
      </c>
      <c r="F9" s="28">
        <v>26</v>
      </c>
      <c r="G9" s="14">
        <v>20</v>
      </c>
      <c r="H9" s="14">
        <v>29</v>
      </c>
      <c r="I9" s="14">
        <v>21</v>
      </c>
      <c r="J9" s="14">
        <v>23</v>
      </c>
      <c r="K9" s="14">
        <v>30</v>
      </c>
      <c r="L9" s="14">
        <v>24</v>
      </c>
      <c r="M9" s="14">
        <v>20</v>
      </c>
      <c r="N9" s="14">
        <v>27</v>
      </c>
      <c r="O9" s="14">
        <v>22</v>
      </c>
      <c r="P9" s="14">
        <v>27</v>
      </c>
      <c r="Q9" s="14">
        <v>23</v>
      </c>
      <c r="R9" s="14">
        <v>30</v>
      </c>
      <c r="T9" s="12">
        <f>SUM(D9:R9)</f>
        <v>371</v>
      </c>
    </row>
    <row r="10" spans="3:20" s="11" customFormat="1" ht="15.75">
      <c r="C10" s="11" t="s">
        <v>8</v>
      </c>
      <c r="D10" s="11">
        <f aca="true" t="shared" si="1" ref="D10:R10">SUM(D5:D9)</f>
        <v>119</v>
      </c>
      <c r="E10" s="11">
        <f t="shared" si="1"/>
        <v>109</v>
      </c>
      <c r="F10" s="11">
        <f t="shared" si="1"/>
        <v>113</v>
      </c>
      <c r="G10" s="11">
        <f t="shared" si="1"/>
        <v>95</v>
      </c>
      <c r="H10" s="11">
        <f t="shared" si="1"/>
        <v>118</v>
      </c>
      <c r="I10" s="11">
        <f t="shared" si="1"/>
        <v>108</v>
      </c>
      <c r="J10" s="11">
        <f t="shared" si="1"/>
        <v>103</v>
      </c>
      <c r="K10" s="11">
        <f t="shared" si="1"/>
        <v>108</v>
      </c>
      <c r="L10" s="11">
        <f t="shared" si="1"/>
        <v>105</v>
      </c>
      <c r="M10" s="11">
        <f t="shared" si="1"/>
        <v>98</v>
      </c>
      <c r="N10" s="11">
        <f t="shared" si="1"/>
        <v>99</v>
      </c>
      <c r="O10" s="11">
        <f t="shared" si="1"/>
        <v>102</v>
      </c>
      <c r="P10" s="11">
        <f t="shared" si="1"/>
        <v>108</v>
      </c>
      <c r="Q10" s="11">
        <f t="shared" si="1"/>
        <v>116</v>
      </c>
      <c r="R10" s="38">
        <f t="shared" si="1"/>
        <v>121</v>
      </c>
      <c r="S10" s="37"/>
      <c r="T10" s="11">
        <f>SUM(T5:T9)</f>
        <v>1622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119</v>
      </c>
      <c r="E12" s="39">
        <f>IF(E10=0,"",SUM($D$10:E10))</f>
        <v>228</v>
      </c>
      <c r="F12" s="39">
        <f>IF(F10=0,"",SUM($D$10:F10))</f>
        <v>341</v>
      </c>
      <c r="G12" s="39">
        <f>IF(G10=0,"",SUM($D$10:G10))</f>
        <v>436</v>
      </c>
      <c r="H12" s="39">
        <f>IF(H10=0,"",SUM($D$10:H10))</f>
        <v>554</v>
      </c>
      <c r="I12" s="39">
        <f>IF(I10=0,"",SUM($D$10:I10))</f>
        <v>662</v>
      </c>
      <c r="J12" s="39">
        <f>IF(J10=0,"",SUM($D$10:J10))</f>
        <v>765</v>
      </c>
      <c r="K12" s="39">
        <f>IF(K10=0,"",SUM($D$10:K10))</f>
        <v>873</v>
      </c>
      <c r="L12" s="39">
        <f>IF(L10=0,"",SUM($D$10:L10))</f>
        <v>978</v>
      </c>
      <c r="M12" s="39">
        <f>IF(M10=0,"",SUM($D$10:M10))</f>
        <v>1076</v>
      </c>
      <c r="N12" s="39">
        <f>IF(N10=0,"",SUM($D$10:N10))</f>
        <v>1175</v>
      </c>
      <c r="O12" s="39">
        <f>IF(O10=0,"",SUM($D$10:O10))</f>
        <v>1277</v>
      </c>
      <c r="P12" s="39">
        <f>IF(P10=0,"",SUM($D$10:P10))</f>
        <v>1385</v>
      </c>
      <c r="Q12" s="39">
        <f>IF(Q10=0,"",SUM($D$10:Q10))</f>
        <v>1501</v>
      </c>
      <c r="R12" s="39">
        <f>IF(R10=0,"",SUM($D$10:R10))</f>
        <v>1622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33</v>
      </c>
      <c r="F16">
        <v>35</v>
      </c>
      <c r="G16">
        <v>39</v>
      </c>
      <c r="H16">
        <v>39</v>
      </c>
      <c r="I16">
        <v>39</v>
      </c>
      <c r="J16">
        <v>36</v>
      </c>
      <c r="K16">
        <v>38</v>
      </c>
      <c r="L16">
        <v>34</v>
      </c>
      <c r="M16">
        <v>32</v>
      </c>
      <c r="N16">
        <v>36</v>
      </c>
      <c r="O16">
        <v>37</v>
      </c>
      <c r="P16">
        <v>36</v>
      </c>
      <c r="Q16">
        <v>34</v>
      </c>
      <c r="R16">
        <v>40</v>
      </c>
      <c r="S16" t="s">
        <v>15</v>
      </c>
      <c r="T16" s="19">
        <f>SUM(D16:S16)</f>
        <v>544</v>
      </c>
    </row>
    <row r="17" spans="1:20" ht="13.5" thickBot="1">
      <c r="A17" s="8" t="s">
        <v>12</v>
      </c>
      <c r="B17" s="7"/>
      <c r="C17" s="6"/>
      <c r="D17">
        <v>9</v>
      </c>
      <c r="E17">
        <v>6</v>
      </c>
      <c r="F17">
        <v>1</v>
      </c>
      <c r="G17">
        <v>5</v>
      </c>
      <c r="H17">
        <v>10</v>
      </c>
      <c r="I17">
        <v>6</v>
      </c>
      <c r="J17">
        <v>6</v>
      </c>
      <c r="K17">
        <v>7</v>
      </c>
      <c r="L17">
        <v>3</v>
      </c>
      <c r="M17">
        <v>7</v>
      </c>
      <c r="N17">
        <v>4</v>
      </c>
      <c r="O17">
        <v>3</v>
      </c>
      <c r="P17">
        <v>5</v>
      </c>
      <c r="Q17">
        <v>6</v>
      </c>
      <c r="R17">
        <v>10</v>
      </c>
      <c r="S17" s="18"/>
      <c r="T17" s="16">
        <f>SUM(D17:S17)</f>
        <v>88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45</v>
      </c>
      <c r="E18" s="7">
        <f t="shared" si="2"/>
        <v>39</v>
      </c>
      <c r="F18" s="7">
        <f t="shared" si="2"/>
        <v>36</v>
      </c>
      <c r="G18" s="7">
        <f t="shared" si="2"/>
        <v>44</v>
      </c>
      <c r="H18" s="7">
        <f t="shared" si="2"/>
        <v>49</v>
      </c>
      <c r="I18" s="7">
        <f t="shared" si="2"/>
        <v>45</v>
      </c>
      <c r="J18" s="7">
        <f t="shared" si="2"/>
        <v>42</v>
      </c>
      <c r="K18" s="7">
        <f t="shared" si="2"/>
        <v>45</v>
      </c>
      <c r="L18" s="7">
        <f t="shared" si="2"/>
        <v>37</v>
      </c>
      <c r="M18" s="7">
        <f>SUM(M16:M17)</f>
        <v>39</v>
      </c>
      <c r="N18" s="7">
        <f t="shared" si="2"/>
        <v>40</v>
      </c>
      <c r="O18" s="7">
        <f t="shared" si="2"/>
        <v>40</v>
      </c>
      <c r="P18" s="7">
        <f t="shared" si="2"/>
        <v>41</v>
      </c>
      <c r="Q18" s="7">
        <f t="shared" si="2"/>
        <v>40</v>
      </c>
      <c r="R18" s="7">
        <f t="shared" si="2"/>
        <v>50</v>
      </c>
      <c r="S18" s="7"/>
      <c r="T18" s="16">
        <f>SUM(T16:T17)</f>
        <v>632</v>
      </c>
    </row>
    <row r="19" spans="1:20" ht="13.5" thickBot="1">
      <c r="A19" s="8" t="s">
        <v>10</v>
      </c>
      <c r="B19" s="7"/>
      <c r="C19" s="6"/>
      <c r="D19" s="17">
        <v>14</v>
      </c>
      <c r="E19" s="17">
        <v>8</v>
      </c>
      <c r="F19" s="17">
        <v>2</v>
      </c>
      <c r="G19" s="17">
        <v>6</v>
      </c>
      <c r="H19" s="17">
        <v>4</v>
      </c>
      <c r="I19" s="17">
        <v>6</v>
      </c>
      <c r="J19" s="17">
        <v>6</v>
      </c>
      <c r="K19" s="17">
        <v>8</v>
      </c>
      <c r="L19" s="17">
        <v>1</v>
      </c>
      <c r="M19" s="17">
        <v>27</v>
      </c>
      <c r="N19" s="17">
        <v>4</v>
      </c>
      <c r="O19" s="17">
        <v>8</v>
      </c>
      <c r="P19" s="17">
        <v>2</v>
      </c>
      <c r="Q19" s="17">
        <v>5</v>
      </c>
      <c r="R19" s="17">
        <v>12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31</v>
      </c>
      <c r="E20" s="14">
        <v>23</v>
      </c>
      <c r="F20" s="14">
        <v>22</v>
      </c>
      <c r="G20" s="14">
        <v>29</v>
      </c>
      <c r="H20" s="14">
        <v>26</v>
      </c>
      <c r="I20" s="14">
        <v>22</v>
      </c>
      <c r="J20" s="14">
        <v>30</v>
      </c>
      <c r="K20" s="14">
        <v>20</v>
      </c>
      <c r="L20" s="14">
        <v>21</v>
      </c>
      <c r="M20" s="14">
        <v>69</v>
      </c>
      <c r="N20" s="14">
        <v>25</v>
      </c>
      <c r="O20" s="14">
        <v>35</v>
      </c>
      <c r="P20" s="14">
        <v>21</v>
      </c>
      <c r="Q20" s="14">
        <v>25</v>
      </c>
      <c r="R20" s="14">
        <v>24</v>
      </c>
      <c r="S20" s="13"/>
      <c r="T20" s="12">
        <f>SUM(D20:S20)</f>
        <v>423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109</v>
      </c>
      <c r="F21" s="11">
        <f t="shared" si="3"/>
        <v>96</v>
      </c>
      <c r="G21" s="11">
        <f t="shared" si="3"/>
        <v>123</v>
      </c>
      <c r="H21" s="11">
        <f t="shared" si="3"/>
        <v>128</v>
      </c>
      <c r="I21" s="11">
        <f t="shared" si="3"/>
        <v>118</v>
      </c>
      <c r="J21" s="11">
        <f t="shared" si="3"/>
        <v>120</v>
      </c>
      <c r="K21" s="11">
        <f t="shared" si="3"/>
        <v>118</v>
      </c>
      <c r="L21" s="11">
        <f t="shared" si="3"/>
        <v>96</v>
      </c>
      <c r="M21" s="11">
        <f>SUM(M16:M20)</f>
        <v>174</v>
      </c>
      <c r="N21" s="11">
        <f t="shared" si="3"/>
        <v>109</v>
      </c>
      <c r="O21" s="11">
        <f t="shared" si="3"/>
        <v>123</v>
      </c>
      <c r="P21" s="11">
        <f t="shared" si="3"/>
        <v>105</v>
      </c>
      <c r="Q21" s="11">
        <f t="shared" si="3"/>
        <v>110</v>
      </c>
      <c r="R21" s="11">
        <f t="shared" si="3"/>
        <v>136</v>
      </c>
      <c r="T21" s="11">
        <f>SUM(T16:T20)</f>
        <v>1800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1757</v>
      </c>
      <c r="E23" s="39">
        <f>IF(E21=0,"",SUM($D$10:$R$10)+SUM($D$21:E21))</f>
        <v>1866</v>
      </c>
      <c r="F23" s="39">
        <f>IF(F21=0,"",SUM($D$10:$R$10)+SUM($D$21:F21))</f>
        <v>1962</v>
      </c>
      <c r="G23" s="39">
        <f>IF(G21=0,"",SUM($D$10:$R$10)+SUM($D$21:G21))</f>
        <v>2085</v>
      </c>
      <c r="H23" s="39">
        <f>IF(H21=0,"",SUM($D$10:$R$10)+SUM($D$21:H21))</f>
        <v>2213</v>
      </c>
      <c r="I23" s="39">
        <f>IF(I21=0,"",SUM($D$10:$R$10)+SUM($D$21:I21))</f>
        <v>2331</v>
      </c>
      <c r="J23" s="39">
        <f>IF(J21=0,"",SUM($D$10:$R$10)+SUM($D$21:J21))</f>
        <v>2451</v>
      </c>
      <c r="K23" s="39">
        <f>IF(K21=0,"",SUM($D$10:$R$10)+SUM($D$21:K21))</f>
        <v>2569</v>
      </c>
      <c r="L23" s="39">
        <f>IF(L21=0,"",SUM($D$10:$R$10)+SUM($D$21:L21))</f>
        <v>2665</v>
      </c>
      <c r="M23" s="39">
        <f>IF(M21=0,"",SUM($D$10:$R$10)+SUM($D$21:M21))</f>
        <v>2839</v>
      </c>
      <c r="N23" s="39">
        <f>IF(N21=0,"",SUM($D$10:$R$10)+SUM($D$21:N21))</f>
        <v>2948</v>
      </c>
      <c r="O23" s="39">
        <f>IF(O21=0,"",SUM($D$10:$R$10)+SUM($D$21:O21))</f>
        <v>3071</v>
      </c>
      <c r="P23" s="39">
        <f>IF(P21=0,"",SUM($D$10:$R$10)+SUM($D$21:P21))</f>
        <v>3176</v>
      </c>
      <c r="Q23" s="39">
        <f>IF(Q21=0,"",SUM($D$10:$R$10)+SUM($D$21:Q21))</f>
        <v>3286</v>
      </c>
      <c r="R23" s="39">
        <f>IF(R21=0,"",SUM($D$10:$R$10)+SUM($D$21:R21))</f>
        <v>3422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1046</v>
      </c>
      <c r="G27" s="41">
        <f>AVERAGE(D5:R5,D16:S16)</f>
        <v>34.86666666666667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171</v>
      </c>
      <c r="G28" s="41">
        <f>AVERAGE(D6:R6,D17:S17)</f>
        <v>5.7</v>
      </c>
      <c r="J28" s="46" t="s">
        <v>33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1217</v>
      </c>
      <c r="G29" s="41">
        <f>SUM(G27,G28)</f>
        <v>40.56666666666667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194</v>
      </c>
      <c r="G30" s="41">
        <f>AVERAGE(D8:R8,D19:S19)</f>
        <v>6.466666666666667</v>
      </c>
      <c r="I30" s="5"/>
      <c r="J30" s="46" t="s">
        <v>32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794</v>
      </c>
      <c r="G31" s="41">
        <f>AVERAGE(D9:R9,D20:S20)</f>
        <v>26.466666666666665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3422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46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22</v>
      </c>
      <c r="F5">
        <v>38</v>
      </c>
      <c r="G5">
        <v>32</v>
      </c>
      <c r="H5">
        <v>35</v>
      </c>
      <c r="I5">
        <v>34</v>
      </c>
      <c r="J5">
        <v>31</v>
      </c>
      <c r="K5">
        <v>31</v>
      </c>
      <c r="L5">
        <v>28</v>
      </c>
      <c r="M5">
        <v>33</v>
      </c>
      <c r="N5">
        <v>32</v>
      </c>
      <c r="O5">
        <v>36</v>
      </c>
      <c r="P5">
        <v>34</v>
      </c>
      <c r="Q5">
        <v>38</v>
      </c>
      <c r="R5">
        <v>39</v>
      </c>
      <c r="T5" s="19">
        <f>SUM(D5:S5)</f>
        <v>499</v>
      </c>
    </row>
    <row r="6" spans="1:20" ht="13.5" thickBot="1">
      <c r="A6" s="8" t="s">
        <v>12</v>
      </c>
      <c r="B6" s="7"/>
      <c r="C6" s="6"/>
      <c r="D6">
        <v>4</v>
      </c>
      <c r="E6">
        <v>3</v>
      </c>
      <c r="F6">
        <v>8</v>
      </c>
      <c r="G6">
        <v>4</v>
      </c>
      <c r="H6">
        <v>6</v>
      </c>
      <c r="I6">
        <v>6</v>
      </c>
      <c r="J6">
        <v>5</v>
      </c>
      <c r="K6">
        <v>3</v>
      </c>
      <c r="L6">
        <v>4</v>
      </c>
      <c r="M6">
        <v>5</v>
      </c>
      <c r="N6">
        <v>5</v>
      </c>
      <c r="O6">
        <v>8</v>
      </c>
      <c r="P6">
        <v>9</v>
      </c>
      <c r="Q6">
        <v>12</v>
      </c>
      <c r="R6">
        <v>9</v>
      </c>
      <c r="T6" s="16">
        <f>SUM(D6:R6)</f>
        <v>91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40</v>
      </c>
      <c r="E7" s="7">
        <f t="shared" si="0"/>
        <v>25</v>
      </c>
      <c r="F7" s="7">
        <f t="shared" si="0"/>
        <v>46</v>
      </c>
      <c r="G7" s="7">
        <f t="shared" si="0"/>
        <v>36</v>
      </c>
      <c r="H7" s="7">
        <f t="shared" si="0"/>
        <v>41</v>
      </c>
      <c r="I7" s="7">
        <f t="shared" si="0"/>
        <v>40</v>
      </c>
      <c r="J7" s="7">
        <f t="shared" si="0"/>
        <v>36</v>
      </c>
      <c r="K7" s="7">
        <f t="shared" si="0"/>
        <v>34</v>
      </c>
      <c r="L7" s="7">
        <f t="shared" si="0"/>
        <v>32</v>
      </c>
      <c r="M7" s="7">
        <f t="shared" si="0"/>
        <v>38</v>
      </c>
      <c r="N7" s="7">
        <f t="shared" si="0"/>
        <v>37</v>
      </c>
      <c r="O7" s="7">
        <f t="shared" si="0"/>
        <v>44</v>
      </c>
      <c r="P7" s="7">
        <f t="shared" si="0"/>
        <v>43</v>
      </c>
      <c r="Q7" s="7">
        <f t="shared" si="0"/>
        <v>50</v>
      </c>
      <c r="R7" s="6">
        <f t="shared" si="0"/>
        <v>48</v>
      </c>
      <c r="S7" s="29"/>
      <c r="T7" s="16">
        <f>SUM(T5:T6)</f>
        <v>590</v>
      </c>
    </row>
    <row r="8" spans="1:20" ht="13.5" thickBot="1">
      <c r="A8" s="8" t="s">
        <v>10</v>
      </c>
      <c r="B8" s="7"/>
      <c r="C8" s="6"/>
      <c r="D8" s="17">
        <v>16</v>
      </c>
      <c r="E8" s="17">
        <v>0</v>
      </c>
      <c r="F8" s="17">
        <v>13</v>
      </c>
      <c r="G8" s="17">
        <v>8</v>
      </c>
      <c r="H8" s="17">
        <v>6</v>
      </c>
      <c r="I8" s="17">
        <v>8</v>
      </c>
      <c r="J8" s="17">
        <v>3</v>
      </c>
      <c r="K8" s="17">
        <v>5</v>
      </c>
      <c r="L8" s="17">
        <v>3</v>
      </c>
      <c r="M8" s="17">
        <v>8</v>
      </c>
      <c r="N8" s="17">
        <v>3</v>
      </c>
      <c r="O8" s="17">
        <v>2</v>
      </c>
      <c r="P8" s="17">
        <v>3</v>
      </c>
      <c r="Q8" s="17">
        <v>3</v>
      </c>
      <c r="R8" s="17">
        <v>12</v>
      </c>
      <c r="T8" s="16">
        <f>SUM(D8:R8)</f>
        <v>93</v>
      </c>
    </row>
    <row r="9" spans="1:20" ht="13.5" thickBot="1">
      <c r="A9" s="8" t="s">
        <v>9</v>
      </c>
      <c r="B9" s="7"/>
      <c r="C9" s="6"/>
      <c r="D9" s="15">
        <v>35</v>
      </c>
      <c r="E9" s="14">
        <v>15</v>
      </c>
      <c r="F9" s="28">
        <v>42</v>
      </c>
      <c r="G9" s="14">
        <v>28</v>
      </c>
      <c r="H9" s="14">
        <v>26</v>
      </c>
      <c r="I9" s="14">
        <v>38</v>
      </c>
      <c r="J9" s="14">
        <v>19</v>
      </c>
      <c r="K9" s="14">
        <v>20</v>
      </c>
      <c r="L9" s="14">
        <v>21</v>
      </c>
      <c r="M9" s="14">
        <v>27</v>
      </c>
      <c r="N9" s="14">
        <v>23</v>
      </c>
      <c r="O9" s="14">
        <v>20</v>
      </c>
      <c r="P9" s="14">
        <v>28</v>
      </c>
      <c r="Q9" s="14">
        <v>24</v>
      </c>
      <c r="R9" s="14">
        <v>43</v>
      </c>
      <c r="T9" s="12">
        <f>SUM(D9:R9)</f>
        <v>409</v>
      </c>
    </row>
    <row r="10" spans="3:20" s="11" customFormat="1" ht="15.75">
      <c r="C10" s="11" t="s">
        <v>8</v>
      </c>
      <c r="D10" s="11">
        <f aca="true" t="shared" si="1" ref="D10:R10">SUM(D5:D9)</f>
        <v>131</v>
      </c>
      <c r="E10" s="11">
        <f t="shared" si="1"/>
        <v>65</v>
      </c>
      <c r="F10" s="11">
        <f t="shared" si="1"/>
        <v>147</v>
      </c>
      <c r="G10" s="11">
        <f t="shared" si="1"/>
        <v>108</v>
      </c>
      <c r="H10" s="11">
        <f t="shared" si="1"/>
        <v>114</v>
      </c>
      <c r="I10" s="11">
        <f t="shared" si="1"/>
        <v>126</v>
      </c>
      <c r="J10" s="11">
        <f t="shared" si="1"/>
        <v>94</v>
      </c>
      <c r="K10" s="11">
        <f t="shared" si="1"/>
        <v>93</v>
      </c>
      <c r="L10" s="11">
        <f t="shared" si="1"/>
        <v>88</v>
      </c>
      <c r="M10" s="11">
        <f t="shared" si="1"/>
        <v>111</v>
      </c>
      <c r="N10" s="11">
        <f t="shared" si="1"/>
        <v>100</v>
      </c>
      <c r="O10" s="11">
        <f t="shared" si="1"/>
        <v>110</v>
      </c>
      <c r="P10" s="11">
        <f t="shared" si="1"/>
        <v>117</v>
      </c>
      <c r="Q10" s="11">
        <f t="shared" si="1"/>
        <v>127</v>
      </c>
      <c r="R10" s="38">
        <f t="shared" si="1"/>
        <v>151</v>
      </c>
      <c r="S10" s="37"/>
      <c r="T10" s="11">
        <f>SUM(T5:T9)</f>
        <v>1682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131</v>
      </c>
      <c r="E12" s="39">
        <f>IF(E10=0,"",SUM($D$10:E10))</f>
        <v>196</v>
      </c>
      <c r="F12" s="39">
        <f>IF(F10=0,"",SUM($D$10:F10))</f>
        <v>343</v>
      </c>
      <c r="G12" s="39">
        <f>IF(G10=0,"",SUM($D$10:G10))</f>
        <v>451</v>
      </c>
      <c r="H12" s="39">
        <f>IF(H10=0,"",SUM($D$10:H10))</f>
        <v>565</v>
      </c>
      <c r="I12" s="39">
        <f>IF(I10=0,"",SUM($D$10:I10))</f>
        <v>691</v>
      </c>
      <c r="J12" s="39">
        <f>IF(J10=0,"",SUM($D$10:J10))</f>
        <v>785</v>
      </c>
      <c r="K12" s="39">
        <f>IF(K10=0,"",SUM($D$10:K10))</f>
        <v>878</v>
      </c>
      <c r="L12" s="39">
        <f>IF(L10=0,"",SUM($D$10:L10))</f>
        <v>966</v>
      </c>
      <c r="M12" s="39">
        <f>IF(M10=0,"",SUM($D$10:M10))</f>
        <v>1077</v>
      </c>
      <c r="N12" s="39">
        <f>IF(N10=0,"",SUM($D$10:N10))</f>
        <v>1177</v>
      </c>
      <c r="O12" s="39">
        <f>IF(O10=0,"",SUM($D$10:O10))</f>
        <v>1287</v>
      </c>
      <c r="P12" s="39">
        <f>IF(P10=0,"",SUM($D$10:P10))</f>
        <v>1404</v>
      </c>
      <c r="Q12" s="39">
        <f>IF(Q10=0,"",SUM($D$10:Q10))</f>
        <v>1531</v>
      </c>
      <c r="R12" s="39">
        <f>IF(R10=0,"",SUM($D$10:R10))</f>
        <v>1682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39</v>
      </c>
      <c r="F16">
        <v>35</v>
      </c>
      <c r="G16">
        <v>35</v>
      </c>
      <c r="H16">
        <v>34</v>
      </c>
      <c r="I16">
        <v>36</v>
      </c>
      <c r="J16">
        <v>37</v>
      </c>
      <c r="K16">
        <v>31</v>
      </c>
      <c r="L16">
        <v>38</v>
      </c>
      <c r="M16">
        <v>33</v>
      </c>
      <c r="N16">
        <v>34</v>
      </c>
      <c r="O16">
        <v>36</v>
      </c>
      <c r="P16">
        <v>32</v>
      </c>
      <c r="Q16">
        <v>30</v>
      </c>
      <c r="R16">
        <v>31</v>
      </c>
      <c r="T16" s="19">
        <f>SUM(D16:S16)</f>
        <v>511</v>
      </c>
    </row>
    <row r="17" spans="1:20" ht="13.5" thickBot="1">
      <c r="A17" s="8" t="s">
        <v>12</v>
      </c>
      <c r="B17" s="7"/>
      <c r="C17" s="6"/>
      <c r="D17">
        <v>5</v>
      </c>
      <c r="E17">
        <v>4</v>
      </c>
      <c r="F17">
        <v>11</v>
      </c>
      <c r="G17">
        <v>8</v>
      </c>
      <c r="H17">
        <v>6</v>
      </c>
      <c r="I17">
        <v>6</v>
      </c>
      <c r="J17">
        <v>9</v>
      </c>
      <c r="K17">
        <v>5</v>
      </c>
      <c r="L17">
        <v>7</v>
      </c>
      <c r="M17">
        <v>8</v>
      </c>
      <c r="N17">
        <v>3</v>
      </c>
      <c r="O17">
        <v>7</v>
      </c>
      <c r="P17">
        <v>9</v>
      </c>
      <c r="Q17">
        <v>11</v>
      </c>
      <c r="R17">
        <v>7</v>
      </c>
      <c r="S17" s="18"/>
      <c r="T17" s="16">
        <f>SUM(D17:S17)</f>
        <v>106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35</v>
      </c>
      <c r="E18" s="7">
        <f t="shared" si="2"/>
        <v>43</v>
      </c>
      <c r="F18" s="7">
        <f t="shared" si="2"/>
        <v>46</v>
      </c>
      <c r="G18" s="7">
        <f t="shared" si="2"/>
        <v>43</v>
      </c>
      <c r="H18" s="7">
        <f t="shared" si="2"/>
        <v>40</v>
      </c>
      <c r="I18" s="7">
        <f t="shared" si="2"/>
        <v>42</v>
      </c>
      <c r="J18" s="7">
        <f t="shared" si="2"/>
        <v>46</v>
      </c>
      <c r="K18" s="7">
        <f t="shared" si="2"/>
        <v>36</v>
      </c>
      <c r="L18" s="7">
        <f t="shared" si="2"/>
        <v>45</v>
      </c>
      <c r="M18" s="7">
        <f t="shared" si="2"/>
        <v>41</v>
      </c>
      <c r="N18" s="7">
        <f t="shared" si="2"/>
        <v>37</v>
      </c>
      <c r="O18" s="7">
        <f t="shared" si="2"/>
        <v>43</v>
      </c>
      <c r="P18" s="7">
        <f t="shared" si="2"/>
        <v>41</v>
      </c>
      <c r="Q18" s="7">
        <f t="shared" si="2"/>
        <v>41</v>
      </c>
      <c r="R18" s="7">
        <f t="shared" si="2"/>
        <v>38</v>
      </c>
      <c r="S18" s="7">
        <f t="shared" si="2"/>
        <v>0</v>
      </c>
      <c r="T18" s="16">
        <f t="shared" si="2"/>
        <v>617</v>
      </c>
    </row>
    <row r="19" spans="1:20" ht="13.5" thickBot="1">
      <c r="A19" s="8" t="s">
        <v>10</v>
      </c>
      <c r="B19" s="7"/>
      <c r="C19" s="6"/>
      <c r="D19" s="17">
        <v>3</v>
      </c>
      <c r="E19" s="17">
        <v>8</v>
      </c>
      <c r="F19" s="17">
        <v>1</v>
      </c>
      <c r="G19" s="17">
        <v>1</v>
      </c>
      <c r="H19" s="17">
        <v>8</v>
      </c>
      <c r="I19" s="17">
        <v>10</v>
      </c>
      <c r="J19" s="17">
        <v>5</v>
      </c>
      <c r="K19" s="17">
        <v>4</v>
      </c>
      <c r="L19" s="17">
        <v>3</v>
      </c>
      <c r="M19" s="17">
        <v>5</v>
      </c>
      <c r="N19" s="17">
        <v>3</v>
      </c>
      <c r="O19" s="17">
        <v>7</v>
      </c>
      <c r="P19" s="17">
        <v>7</v>
      </c>
      <c r="Q19" s="17">
        <v>5</v>
      </c>
      <c r="R19" s="17">
        <v>6</v>
      </c>
      <c r="S19" s="17"/>
      <c r="T19" s="16">
        <f>SUM(D19:S19)</f>
        <v>76</v>
      </c>
    </row>
    <row r="20" spans="1:20" ht="13.5" thickBot="1">
      <c r="A20" s="8" t="s">
        <v>9</v>
      </c>
      <c r="B20" s="7"/>
      <c r="C20" s="6"/>
      <c r="D20" s="15">
        <v>22</v>
      </c>
      <c r="E20" s="14">
        <v>26</v>
      </c>
      <c r="F20" s="14">
        <v>20</v>
      </c>
      <c r="G20" s="14">
        <v>19</v>
      </c>
      <c r="H20" s="14">
        <v>35</v>
      </c>
      <c r="I20" s="14">
        <v>31</v>
      </c>
      <c r="J20" s="14">
        <v>24</v>
      </c>
      <c r="K20" s="14">
        <v>32</v>
      </c>
      <c r="L20" s="14">
        <v>24</v>
      </c>
      <c r="M20" s="14">
        <v>23</v>
      </c>
      <c r="N20" s="14">
        <v>17</v>
      </c>
      <c r="O20" s="14">
        <v>30</v>
      </c>
      <c r="P20" s="14">
        <v>26</v>
      </c>
      <c r="Q20" s="14">
        <v>27</v>
      </c>
      <c r="R20" s="14">
        <v>31</v>
      </c>
      <c r="S20" s="13"/>
      <c r="T20" s="12">
        <f>SUM(D20:S20)</f>
        <v>387</v>
      </c>
    </row>
    <row r="21" spans="3:20" s="11" customFormat="1" ht="15.75">
      <c r="C21" s="11" t="s">
        <v>8</v>
      </c>
      <c r="D21" s="11">
        <f aca="true" t="shared" si="3" ref="D21:T21">SUM(D16:D20)</f>
        <v>95</v>
      </c>
      <c r="E21" s="11">
        <f t="shared" si="3"/>
        <v>120</v>
      </c>
      <c r="F21" s="11">
        <f t="shared" si="3"/>
        <v>113</v>
      </c>
      <c r="G21" s="11">
        <f t="shared" si="3"/>
        <v>106</v>
      </c>
      <c r="H21" s="11">
        <f t="shared" si="3"/>
        <v>123</v>
      </c>
      <c r="I21" s="11">
        <f t="shared" si="3"/>
        <v>125</v>
      </c>
      <c r="J21" s="11">
        <f t="shared" si="3"/>
        <v>121</v>
      </c>
      <c r="K21" s="11">
        <f t="shared" si="3"/>
        <v>108</v>
      </c>
      <c r="L21" s="11">
        <f t="shared" si="3"/>
        <v>117</v>
      </c>
      <c r="M21" s="11">
        <f t="shared" si="3"/>
        <v>110</v>
      </c>
      <c r="N21" s="11">
        <f t="shared" si="3"/>
        <v>94</v>
      </c>
      <c r="O21" s="11">
        <f t="shared" si="3"/>
        <v>123</v>
      </c>
      <c r="P21" s="11">
        <f t="shared" si="3"/>
        <v>115</v>
      </c>
      <c r="Q21" s="11">
        <f t="shared" si="3"/>
        <v>114</v>
      </c>
      <c r="R21" s="11">
        <f t="shared" si="3"/>
        <v>113</v>
      </c>
      <c r="S21" s="11">
        <f t="shared" si="3"/>
        <v>0</v>
      </c>
      <c r="T21" s="11">
        <f t="shared" si="3"/>
        <v>1697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1777</v>
      </c>
      <c r="E23" s="39">
        <f>IF(E21=0,"",SUM($D$10:$R$10)+SUM($D$21:E21))</f>
        <v>1897</v>
      </c>
      <c r="F23" s="39">
        <f>IF(F21=0,"",SUM($D$10:$R$10)+SUM($D$21:F21))</f>
        <v>2010</v>
      </c>
      <c r="G23" s="39">
        <f>IF(G21=0,"",SUM($D$10:$R$10)+SUM($D$21:G21))</f>
        <v>2116</v>
      </c>
      <c r="H23" s="39">
        <f>IF(H21=0,"",SUM($D$10:$R$10)+SUM($D$21:H21))</f>
        <v>2239</v>
      </c>
      <c r="I23" s="39">
        <f>IF(I21=0,"",SUM($D$10:$R$10)+SUM($D$21:I21))</f>
        <v>2364</v>
      </c>
      <c r="J23" s="39">
        <f>IF(J21=0,"",SUM($D$10:$R$10)+SUM($D$21:J21))</f>
        <v>2485</v>
      </c>
      <c r="K23" s="39">
        <f>IF(K21=0,"",SUM($D$10:$R$10)+SUM($D$21:K21))</f>
        <v>2593</v>
      </c>
      <c r="L23" s="39">
        <f>IF(L21=0,"",SUM($D$10:$R$10)+SUM($D$21:L21))</f>
        <v>2710</v>
      </c>
      <c r="M23" s="39">
        <f>IF(M21=0,"",SUM($D$10:$R$10)+SUM($D$21:M21))</f>
        <v>2820</v>
      </c>
      <c r="N23" s="39">
        <f>IF(N21=0,"",SUM($D$10:$R$10)+SUM($D$21:N21))</f>
        <v>2914</v>
      </c>
      <c r="O23" s="39">
        <f>IF(O21=0,"",SUM($D$10:$R$10)+SUM($D$21:O21))</f>
        <v>3037</v>
      </c>
      <c r="P23" s="39">
        <f>IF(P21=0,"",SUM($D$10:$R$10)+SUM($D$21:P21))</f>
        <v>3152</v>
      </c>
      <c r="Q23" s="39">
        <f>IF(Q21=0,"",SUM($D$10:$R$10)+SUM($D$21:Q21))</f>
        <v>3266</v>
      </c>
      <c r="R23" s="39">
        <f>IF(R21=0,"",SUM($D$10:$R$10)+SUM($D$21:R21))</f>
        <v>3379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1010</v>
      </c>
      <c r="G27" s="40">
        <f>AVERAGE(D5:R5,D16:S16)</f>
        <v>33.666666666666664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197</v>
      </c>
      <c r="G28" s="40">
        <f>AVERAGE(D6:R6,D17:S17)</f>
        <v>6.566666666666666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1207</v>
      </c>
      <c r="G29" s="40">
        <f>SUM(G27,G28)</f>
        <v>40.233333333333334</v>
      </c>
      <c r="I29" s="5"/>
      <c r="J29" s="46" t="s">
        <v>36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169</v>
      </c>
      <c r="G30" s="40">
        <f>AVERAGE(D8:R8,D19:S19)</f>
        <v>5.633333333333334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796</v>
      </c>
      <c r="G31" s="40">
        <f>AVERAGE(D9:R9,D20:S20)</f>
        <v>26.533333333333335</v>
      </c>
      <c r="I31" s="4"/>
      <c r="J31" s="46" t="s">
        <v>35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3379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39</v>
      </c>
      <c r="F5">
        <v>37</v>
      </c>
      <c r="G5">
        <v>32</v>
      </c>
      <c r="H5">
        <v>38</v>
      </c>
      <c r="I5">
        <v>33</v>
      </c>
      <c r="J5">
        <v>39</v>
      </c>
      <c r="K5">
        <v>38</v>
      </c>
      <c r="L5">
        <v>38</v>
      </c>
      <c r="M5">
        <v>34</v>
      </c>
      <c r="N5">
        <v>34</v>
      </c>
      <c r="O5">
        <v>30</v>
      </c>
      <c r="P5">
        <v>30</v>
      </c>
      <c r="Q5">
        <v>34</v>
      </c>
      <c r="R5">
        <v>35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8</v>
      </c>
      <c r="G6">
        <v>6</v>
      </c>
      <c r="H6">
        <v>13</v>
      </c>
      <c r="I6">
        <v>8</v>
      </c>
      <c r="J6">
        <v>6</v>
      </c>
      <c r="K6">
        <v>7</v>
      </c>
      <c r="L6">
        <v>9</v>
      </c>
      <c r="M6">
        <v>7</v>
      </c>
      <c r="N6">
        <v>9</v>
      </c>
      <c r="O6">
        <v>9</v>
      </c>
      <c r="P6">
        <v>6</v>
      </c>
      <c r="Q6">
        <v>7</v>
      </c>
      <c r="R6">
        <v>10</v>
      </c>
      <c r="T6" s="16">
        <f>SUM(D6:R6)</f>
        <v>125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51</v>
      </c>
      <c r="F7" s="7">
        <f t="shared" si="0"/>
        <v>45</v>
      </c>
      <c r="G7" s="7">
        <f t="shared" si="0"/>
        <v>38</v>
      </c>
      <c r="H7" s="7">
        <f t="shared" si="0"/>
        <v>51</v>
      </c>
      <c r="I7" s="7">
        <f t="shared" si="0"/>
        <v>41</v>
      </c>
      <c r="J7" s="7">
        <f t="shared" si="0"/>
        <v>45</v>
      </c>
      <c r="K7" s="7">
        <f t="shared" si="0"/>
        <v>45</v>
      </c>
      <c r="L7" s="7">
        <f t="shared" si="0"/>
        <v>47</v>
      </c>
      <c r="M7" s="7">
        <f t="shared" si="0"/>
        <v>41</v>
      </c>
      <c r="N7" s="7">
        <f t="shared" si="0"/>
        <v>43</v>
      </c>
      <c r="O7" s="7">
        <f t="shared" si="0"/>
        <v>39</v>
      </c>
      <c r="P7" s="7">
        <f t="shared" si="0"/>
        <v>36</v>
      </c>
      <c r="Q7" s="7">
        <f t="shared" si="0"/>
        <v>41</v>
      </c>
      <c r="R7" s="6">
        <f t="shared" si="0"/>
        <v>45</v>
      </c>
      <c r="S7" s="29"/>
      <c r="T7" s="16">
        <f>SUM(T5:T6)</f>
        <v>654</v>
      </c>
    </row>
    <row r="8" spans="1:20" ht="13.5" thickBot="1">
      <c r="A8" s="8" t="s">
        <v>10</v>
      </c>
      <c r="B8" s="7"/>
      <c r="C8" s="6"/>
      <c r="D8" s="17">
        <v>14</v>
      </c>
      <c r="E8" s="17">
        <v>3</v>
      </c>
      <c r="F8" s="17">
        <v>9</v>
      </c>
      <c r="G8" s="17">
        <v>1</v>
      </c>
      <c r="H8" s="17">
        <v>4</v>
      </c>
      <c r="I8" s="17">
        <v>3</v>
      </c>
      <c r="J8" s="17">
        <v>6</v>
      </c>
      <c r="K8" s="17">
        <v>7</v>
      </c>
      <c r="L8" s="17">
        <v>2</v>
      </c>
      <c r="M8" s="17">
        <v>2</v>
      </c>
      <c r="N8" s="17">
        <v>4</v>
      </c>
      <c r="O8" s="17">
        <v>3</v>
      </c>
      <c r="P8" s="17">
        <v>1</v>
      </c>
      <c r="Q8" s="17">
        <v>5</v>
      </c>
      <c r="R8" s="17">
        <v>14</v>
      </c>
      <c r="T8" s="16">
        <f>SUM(D8:R8)</f>
        <v>78</v>
      </c>
    </row>
    <row r="9" spans="1:20" ht="13.5" thickBot="1">
      <c r="A9" s="8" t="s">
        <v>9</v>
      </c>
      <c r="B9" s="7"/>
      <c r="C9" s="6"/>
      <c r="D9" s="15">
        <v>36</v>
      </c>
      <c r="E9" s="14">
        <v>25</v>
      </c>
      <c r="F9" s="28">
        <v>34</v>
      </c>
      <c r="G9" s="14">
        <v>25</v>
      </c>
      <c r="H9" s="14">
        <v>27</v>
      </c>
      <c r="I9" s="14">
        <v>23</v>
      </c>
      <c r="J9" s="14">
        <v>26</v>
      </c>
      <c r="K9" s="14">
        <v>27</v>
      </c>
      <c r="L9" s="14">
        <v>27</v>
      </c>
      <c r="M9" s="14">
        <v>26</v>
      </c>
      <c r="N9" s="14">
        <v>23</v>
      </c>
      <c r="O9" s="14">
        <v>28</v>
      </c>
      <c r="P9" s="14">
        <v>27</v>
      </c>
      <c r="Q9" s="14">
        <v>25</v>
      </c>
      <c r="R9" s="14">
        <v>32</v>
      </c>
      <c r="T9" s="12">
        <f>SUM(D9:R9)</f>
        <v>411</v>
      </c>
    </row>
    <row r="10" spans="3:20" s="11" customFormat="1" ht="15.75">
      <c r="C10" s="11" t="s">
        <v>8</v>
      </c>
      <c r="D10" s="11">
        <f aca="true" t="shared" si="1" ref="D10:R10">SUM(D5:D9)</f>
        <v>142</v>
      </c>
      <c r="E10" s="11">
        <f t="shared" si="1"/>
        <v>130</v>
      </c>
      <c r="F10" s="11">
        <f t="shared" si="1"/>
        <v>133</v>
      </c>
      <c r="G10" s="11">
        <f t="shared" si="1"/>
        <v>102</v>
      </c>
      <c r="H10" s="11">
        <f t="shared" si="1"/>
        <v>133</v>
      </c>
      <c r="I10" s="11">
        <f t="shared" si="1"/>
        <v>108</v>
      </c>
      <c r="J10" s="11">
        <f t="shared" si="1"/>
        <v>122</v>
      </c>
      <c r="K10" s="11">
        <f t="shared" si="1"/>
        <v>124</v>
      </c>
      <c r="L10" s="11">
        <f t="shared" si="1"/>
        <v>123</v>
      </c>
      <c r="M10" s="11">
        <f t="shared" si="1"/>
        <v>110</v>
      </c>
      <c r="N10" s="11">
        <f t="shared" si="1"/>
        <v>113</v>
      </c>
      <c r="O10" s="11">
        <f t="shared" si="1"/>
        <v>109</v>
      </c>
      <c r="P10" s="11">
        <f t="shared" si="1"/>
        <v>100</v>
      </c>
      <c r="Q10" s="11">
        <f t="shared" si="1"/>
        <v>112</v>
      </c>
      <c r="R10" s="38">
        <f t="shared" si="1"/>
        <v>136</v>
      </c>
      <c r="S10" s="37"/>
      <c r="T10" s="11">
        <f>SUM(T5:T9)</f>
        <v>1797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142</v>
      </c>
      <c r="E12" s="39">
        <f>IF(E10=0,"",SUM($D$10:E10))</f>
        <v>272</v>
      </c>
      <c r="F12" s="39">
        <f>IF(F10=0,"",SUM($D$10:F10))</f>
        <v>405</v>
      </c>
      <c r="G12" s="39">
        <f>IF(G10=0,"",SUM($D$10:G10))</f>
        <v>507</v>
      </c>
      <c r="H12" s="39">
        <f>IF(H10=0,"",SUM($D$10:H10))</f>
        <v>640</v>
      </c>
      <c r="I12" s="39">
        <f>IF(I10=0,"",SUM($D$10:I10))</f>
        <v>748</v>
      </c>
      <c r="J12" s="39">
        <f>IF(J10=0,"",SUM($D$10:J10))</f>
        <v>870</v>
      </c>
      <c r="K12" s="39">
        <f>IF(K10=0,"",SUM($D$10:K10))</f>
        <v>994</v>
      </c>
      <c r="L12" s="39">
        <f>IF(L10=0,"",SUM($D$10:L10))</f>
        <v>1117</v>
      </c>
      <c r="M12" s="39">
        <f>IF(M10=0,"",SUM($D$10:M10))</f>
        <v>1227</v>
      </c>
      <c r="N12" s="39">
        <f>IF(N10=0,"",SUM($D$10:N10))</f>
        <v>1340</v>
      </c>
      <c r="O12" s="39">
        <f>IF(O10=0,"",SUM($D$10:O10))</f>
        <v>1449</v>
      </c>
      <c r="P12" s="39">
        <f>IF(P10=0,"",SUM($D$10:P10))</f>
        <v>1549</v>
      </c>
      <c r="Q12" s="39">
        <f>IF(Q10=0,"",SUM($D$10:Q10))</f>
        <v>1661</v>
      </c>
      <c r="R12" s="39">
        <f>IF(R10=0,"",SUM($D$10:R10))</f>
        <v>1797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30</v>
      </c>
      <c r="F16">
        <v>33</v>
      </c>
      <c r="G16">
        <v>34</v>
      </c>
      <c r="H16">
        <v>35</v>
      </c>
      <c r="I16">
        <v>36</v>
      </c>
      <c r="J16">
        <v>36</v>
      </c>
      <c r="K16">
        <v>34</v>
      </c>
      <c r="L16">
        <v>38</v>
      </c>
      <c r="M16">
        <v>35</v>
      </c>
      <c r="N16">
        <v>37</v>
      </c>
      <c r="O16">
        <v>32</v>
      </c>
      <c r="P16">
        <v>33</v>
      </c>
      <c r="Q16">
        <v>35</v>
      </c>
      <c r="R16">
        <v>36</v>
      </c>
      <c r="S16">
        <v>35</v>
      </c>
      <c r="T16" s="19">
        <f>SUM(D16:S16)</f>
        <v>551</v>
      </c>
    </row>
    <row r="17" spans="1:20" ht="13.5" thickBot="1">
      <c r="A17" s="8" t="s">
        <v>12</v>
      </c>
      <c r="B17" s="7"/>
      <c r="C17" s="6"/>
      <c r="D17">
        <v>5</v>
      </c>
      <c r="E17">
        <v>9</v>
      </c>
      <c r="F17">
        <v>10</v>
      </c>
      <c r="G17">
        <v>16</v>
      </c>
      <c r="H17">
        <v>14</v>
      </c>
      <c r="I17">
        <v>7</v>
      </c>
      <c r="J17">
        <v>13</v>
      </c>
      <c r="K17">
        <v>10</v>
      </c>
      <c r="L17">
        <v>6</v>
      </c>
      <c r="M17">
        <v>8</v>
      </c>
      <c r="N17">
        <v>11</v>
      </c>
      <c r="O17">
        <v>7</v>
      </c>
      <c r="P17">
        <v>6</v>
      </c>
      <c r="Q17">
        <v>12</v>
      </c>
      <c r="R17">
        <v>10</v>
      </c>
      <c r="S17" s="18">
        <v>9</v>
      </c>
      <c r="T17" s="16">
        <f>SUM(D17:S17)</f>
        <v>153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37</v>
      </c>
      <c r="E18" s="7">
        <f t="shared" si="2"/>
        <v>39</v>
      </c>
      <c r="F18" s="7">
        <f t="shared" si="2"/>
        <v>43</v>
      </c>
      <c r="G18" s="7">
        <f t="shared" si="2"/>
        <v>50</v>
      </c>
      <c r="H18" s="7">
        <f t="shared" si="2"/>
        <v>49</v>
      </c>
      <c r="I18" s="7">
        <f t="shared" si="2"/>
        <v>43</v>
      </c>
      <c r="J18" s="7">
        <f t="shared" si="2"/>
        <v>49</v>
      </c>
      <c r="K18" s="7">
        <f t="shared" si="2"/>
        <v>44</v>
      </c>
      <c r="L18" s="7">
        <f t="shared" si="2"/>
        <v>44</v>
      </c>
      <c r="M18" s="7">
        <f t="shared" si="2"/>
        <v>43</v>
      </c>
      <c r="N18" s="7">
        <f t="shared" si="2"/>
        <v>48</v>
      </c>
      <c r="O18" s="7">
        <f t="shared" si="2"/>
        <v>39</v>
      </c>
      <c r="P18" s="7">
        <f t="shared" si="2"/>
        <v>39</v>
      </c>
      <c r="Q18" s="7">
        <f t="shared" si="2"/>
        <v>47</v>
      </c>
      <c r="R18" s="7">
        <f t="shared" si="2"/>
        <v>46</v>
      </c>
      <c r="S18" s="7">
        <f t="shared" si="2"/>
        <v>44</v>
      </c>
      <c r="T18" s="16">
        <f t="shared" si="2"/>
        <v>704</v>
      </c>
    </row>
    <row r="19" spans="1:20" ht="13.5" thickBot="1">
      <c r="A19" s="8" t="s">
        <v>10</v>
      </c>
      <c r="B19" s="7"/>
      <c r="C19" s="6"/>
      <c r="D19" s="17">
        <v>7</v>
      </c>
      <c r="E19" s="17">
        <v>8</v>
      </c>
      <c r="F19" s="17">
        <v>8</v>
      </c>
      <c r="G19" s="17">
        <v>14</v>
      </c>
      <c r="H19" s="17">
        <v>2</v>
      </c>
      <c r="I19" s="17">
        <v>6</v>
      </c>
      <c r="J19" s="17">
        <v>7</v>
      </c>
      <c r="K19" s="17">
        <v>5</v>
      </c>
      <c r="L19" s="17">
        <v>13</v>
      </c>
      <c r="M19" s="17">
        <v>3</v>
      </c>
      <c r="N19" s="17">
        <v>9</v>
      </c>
      <c r="O19" s="17">
        <v>3</v>
      </c>
      <c r="P19" s="17">
        <v>5</v>
      </c>
      <c r="Q19" s="17">
        <v>11</v>
      </c>
      <c r="R19" s="17">
        <v>5</v>
      </c>
      <c r="S19" s="17">
        <v>3</v>
      </c>
      <c r="T19" s="16">
        <f>SUM(D19:S19)</f>
        <v>109</v>
      </c>
    </row>
    <row r="20" spans="1:20" ht="13.5" thickBot="1">
      <c r="A20" s="8" t="s">
        <v>9</v>
      </c>
      <c r="B20" s="7"/>
      <c r="C20" s="6"/>
      <c r="D20" s="15">
        <v>22</v>
      </c>
      <c r="E20" s="14">
        <v>35</v>
      </c>
      <c r="F20" s="14">
        <v>28</v>
      </c>
      <c r="G20" s="14">
        <v>33</v>
      </c>
      <c r="H20" s="14">
        <v>29</v>
      </c>
      <c r="I20" s="14">
        <v>26</v>
      </c>
      <c r="J20" s="14">
        <v>26</v>
      </c>
      <c r="K20" s="14">
        <v>23</v>
      </c>
      <c r="L20" s="14">
        <v>38</v>
      </c>
      <c r="M20" s="14">
        <v>21</v>
      </c>
      <c r="N20" s="14">
        <v>30</v>
      </c>
      <c r="O20" s="14">
        <v>25</v>
      </c>
      <c r="P20" s="14">
        <v>25</v>
      </c>
      <c r="Q20" s="14">
        <v>24</v>
      </c>
      <c r="R20" s="14">
        <v>25</v>
      </c>
      <c r="S20" s="13">
        <v>30</v>
      </c>
      <c r="T20" s="12">
        <f>SUM(D20:S20)</f>
        <v>440</v>
      </c>
    </row>
    <row r="21" spans="3:20" s="11" customFormat="1" ht="15.75">
      <c r="C21" s="11" t="s">
        <v>8</v>
      </c>
      <c r="D21" s="11">
        <f aca="true" t="shared" si="3" ref="D21:T21">SUM(D16:D20)</f>
        <v>103</v>
      </c>
      <c r="E21" s="11">
        <f t="shared" si="3"/>
        <v>121</v>
      </c>
      <c r="F21" s="11">
        <f t="shared" si="3"/>
        <v>122</v>
      </c>
      <c r="G21" s="11">
        <f t="shared" si="3"/>
        <v>147</v>
      </c>
      <c r="H21" s="11">
        <f t="shared" si="3"/>
        <v>129</v>
      </c>
      <c r="I21" s="11">
        <f t="shared" si="3"/>
        <v>118</v>
      </c>
      <c r="J21" s="11">
        <f t="shared" si="3"/>
        <v>131</v>
      </c>
      <c r="K21" s="11">
        <f t="shared" si="3"/>
        <v>116</v>
      </c>
      <c r="L21" s="11">
        <f t="shared" si="3"/>
        <v>139</v>
      </c>
      <c r="M21" s="11">
        <f t="shared" si="3"/>
        <v>110</v>
      </c>
      <c r="N21" s="11">
        <f t="shared" si="3"/>
        <v>135</v>
      </c>
      <c r="O21" s="11">
        <f t="shared" si="3"/>
        <v>106</v>
      </c>
      <c r="P21" s="11">
        <f t="shared" si="3"/>
        <v>108</v>
      </c>
      <c r="Q21" s="11">
        <f t="shared" si="3"/>
        <v>129</v>
      </c>
      <c r="R21" s="11">
        <f t="shared" si="3"/>
        <v>122</v>
      </c>
      <c r="S21" s="11">
        <f t="shared" si="3"/>
        <v>121</v>
      </c>
      <c r="T21" s="11">
        <f t="shared" si="3"/>
        <v>1957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1900</v>
      </c>
      <c r="E23" s="39">
        <f>IF(E21=0,"",SUM($D$10:$R$10)+SUM($D$21:E21))</f>
        <v>2021</v>
      </c>
      <c r="F23" s="39">
        <f>IF(F21=0,"",SUM($D$10:$R$10)+SUM($D$21:F21))</f>
        <v>2143</v>
      </c>
      <c r="G23" s="39">
        <f>IF(G21=0,"",SUM($D$10:$R$10)+SUM($D$21:G21))</f>
        <v>2290</v>
      </c>
      <c r="H23" s="39">
        <f>IF(H21=0,"",SUM($D$10:$R$10)+SUM($D$21:H21))</f>
        <v>2419</v>
      </c>
      <c r="I23" s="39">
        <f>IF(I21=0,"",SUM($D$10:$R$10)+SUM($D$21:I21))</f>
        <v>2537</v>
      </c>
      <c r="J23" s="39">
        <f>IF(J21=0,"",SUM($D$10:$R$10)+SUM($D$21:J21))</f>
        <v>2668</v>
      </c>
      <c r="K23" s="39">
        <f>IF(K21=0,"",SUM($D$10:$R$10)+SUM($D$21:K21))</f>
        <v>2784</v>
      </c>
      <c r="L23" s="39">
        <f>IF(L21=0,"",SUM($D$10:$R$10)+SUM($D$21:L21))</f>
        <v>2923</v>
      </c>
      <c r="M23" s="39">
        <f>IF(M21=0,"",SUM($D$10:$R$10)+SUM($D$21:M21))</f>
        <v>3033</v>
      </c>
      <c r="N23" s="39">
        <f>IF(N21=0,"",SUM($D$10:$R$10)+SUM($D$21:N21))</f>
        <v>3168</v>
      </c>
      <c r="O23" s="39">
        <f>IF(O21=0,"",SUM($D$10:$R$10)+SUM($D$21:O21))</f>
        <v>3274</v>
      </c>
      <c r="P23" s="39">
        <f>IF(P21=0,"",SUM($D$10:$R$10)+SUM($D$21:P21))</f>
        <v>3382</v>
      </c>
      <c r="Q23" s="39">
        <f>IF(Q21=0,"",SUM($D$10:$R$10)+SUM($D$21:Q21))</f>
        <v>3511</v>
      </c>
      <c r="R23" s="39">
        <f>IF(R21=0,"",SUM($D$10:$R$10)+SUM($D$21:R21))</f>
        <v>3633</v>
      </c>
      <c r="S23" s="39">
        <f>IF(S21=0,"",SUM($D$10:$R$10)+SUM($D$21:S21))</f>
        <v>3754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1080</v>
      </c>
      <c r="G27" s="40">
        <f>AVERAGE(D5:R5,D16:S16)</f>
        <v>34.83870967741935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278</v>
      </c>
      <c r="G28" s="40">
        <f>AVERAGE(D6:R6,D17:S17)</f>
        <v>8.96774193548387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1358</v>
      </c>
      <c r="G29" s="40">
        <f>SUM(G27,G28)</f>
        <v>43.806451612903224</v>
      </c>
      <c r="I29" s="5"/>
      <c r="J29" s="46" t="s">
        <v>38</v>
      </c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187</v>
      </c>
      <c r="G30" s="40">
        <f>AVERAGE(D8:R8,D19:S19)</f>
        <v>6.032258064516129</v>
      </c>
      <c r="I30" s="5"/>
      <c r="J30" s="46"/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851</v>
      </c>
      <c r="G31" s="40">
        <f>AVERAGE(D9:R9,D20:S20)</f>
        <v>27.451612903225808</v>
      </c>
      <c r="I31" s="4"/>
      <c r="J31" s="46" t="s">
        <v>39</v>
      </c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6"/>
      <c r="K32" s="46"/>
      <c r="L32" s="46"/>
      <c r="M32" s="46"/>
      <c r="N32" s="46"/>
      <c r="O32" s="46"/>
      <c r="P32" s="46"/>
      <c r="Q32" s="46"/>
    </row>
    <row r="33" spans="2:4" s="1" customFormat="1" ht="18.75" thickBot="1">
      <c r="B33" s="1" t="s">
        <v>0</v>
      </c>
      <c r="D33" s="2">
        <f>SUM(D27:D31)</f>
        <v>3754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39</v>
      </c>
      <c r="E5">
        <v>39</v>
      </c>
      <c r="F5">
        <v>39</v>
      </c>
      <c r="G5">
        <v>41</v>
      </c>
      <c r="H5">
        <v>43</v>
      </c>
      <c r="I5">
        <v>44</v>
      </c>
      <c r="J5">
        <v>39</v>
      </c>
      <c r="K5">
        <v>38</v>
      </c>
      <c r="L5">
        <v>31</v>
      </c>
      <c r="M5">
        <v>24</v>
      </c>
      <c r="N5">
        <v>14</v>
      </c>
      <c r="O5">
        <v>25</v>
      </c>
      <c r="P5">
        <v>30</v>
      </c>
      <c r="Q5">
        <v>28</v>
      </c>
      <c r="R5">
        <v>30</v>
      </c>
      <c r="T5" s="19">
        <f>SUM(D5:R5)</f>
        <v>504</v>
      </c>
    </row>
    <row r="6" spans="1:20" ht="13.5" thickBot="1">
      <c r="A6" s="8" t="s">
        <v>12</v>
      </c>
      <c r="B6" s="7"/>
      <c r="C6" s="6"/>
      <c r="D6">
        <v>6</v>
      </c>
      <c r="E6">
        <v>11</v>
      </c>
      <c r="F6">
        <v>8</v>
      </c>
      <c r="G6">
        <v>7</v>
      </c>
      <c r="H6">
        <v>10</v>
      </c>
      <c r="I6">
        <v>9</v>
      </c>
      <c r="J6">
        <v>7</v>
      </c>
      <c r="K6">
        <v>6</v>
      </c>
      <c r="L6">
        <v>13</v>
      </c>
      <c r="M6">
        <v>13</v>
      </c>
      <c r="N6">
        <v>3</v>
      </c>
      <c r="O6">
        <v>5</v>
      </c>
      <c r="P6">
        <v>4</v>
      </c>
      <c r="Q6">
        <v>5</v>
      </c>
      <c r="R6">
        <v>3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50</v>
      </c>
      <c r="F7" s="7">
        <f t="shared" si="0"/>
        <v>47</v>
      </c>
      <c r="G7" s="7">
        <f t="shared" si="0"/>
        <v>48</v>
      </c>
      <c r="H7" s="7">
        <f t="shared" si="0"/>
        <v>53</v>
      </c>
      <c r="I7" s="7">
        <f t="shared" si="0"/>
        <v>53</v>
      </c>
      <c r="J7" s="7">
        <f t="shared" si="0"/>
        <v>46</v>
      </c>
      <c r="K7" s="7">
        <f t="shared" si="0"/>
        <v>44</v>
      </c>
      <c r="L7" s="7">
        <f t="shared" si="0"/>
        <v>44</v>
      </c>
      <c r="M7" s="7">
        <f t="shared" si="0"/>
        <v>37</v>
      </c>
      <c r="N7" s="7">
        <f t="shared" si="0"/>
        <v>17</v>
      </c>
      <c r="O7" s="7">
        <f t="shared" si="0"/>
        <v>30</v>
      </c>
      <c r="P7" s="7">
        <f t="shared" si="0"/>
        <v>34</v>
      </c>
      <c r="Q7" s="7">
        <f t="shared" si="0"/>
        <v>33</v>
      </c>
      <c r="R7" s="6">
        <f t="shared" si="0"/>
        <v>33</v>
      </c>
      <c r="S7" s="29"/>
      <c r="T7" s="16">
        <f>SUM(T5:T6)</f>
        <v>614</v>
      </c>
    </row>
    <row r="8" spans="1:20" ht="13.5" thickBot="1">
      <c r="A8" s="8" t="s">
        <v>10</v>
      </c>
      <c r="B8" s="7"/>
      <c r="C8" s="6"/>
      <c r="D8" s="17">
        <v>10</v>
      </c>
      <c r="E8" s="17">
        <v>2</v>
      </c>
      <c r="F8" s="17">
        <v>14</v>
      </c>
      <c r="G8" s="17">
        <v>17</v>
      </c>
      <c r="H8" s="17">
        <v>3</v>
      </c>
      <c r="I8" s="17">
        <v>5</v>
      </c>
      <c r="J8" s="17">
        <v>5</v>
      </c>
      <c r="K8" s="17">
        <v>6</v>
      </c>
      <c r="L8" s="17">
        <v>6</v>
      </c>
      <c r="M8" s="17">
        <v>2</v>
      </c>
      <c r="N8" s="17">
        <v>0</v>
      </c>
      <c r="O8" s="17">
        <v>2</v>
      </c>
      <c r="P8" s="17">
        <v>8</v>
      </c>
      <c r="Q8" s="17">
        <v>2</v>
      </c>
      <c r="R8" s="17">
        <v>1</v>
      </c>
      <c r="T8" s="16">
        <f>SUM(D8:R8)</f>
        <v>83</v>
      </c>
    </row>
    <row r="9" spans="1:20" ht="13.5" thickBot="1">
      <c r="A9" s="8" t="s">
        <v>9</v>
      </c>
      <c r="B9" s="7"/>
      <c r="C9" s="6"/>
      <c r="D9" s="15">
        <v>22</v>
      </c>
      <c r="E9" s="14">
        <v>27</v>
      </c>
      <c r="F9" s="28">
        <v>31</v>
      </c>
      <c r="G9" s="14">
        <v>43</v>
      </c>
      <c r="H9" s="14">
        <v>33</v>
      </c>
      <c r="I9" s="14">
        <v>24</v>
      </c>
      <c r="J9" s="14">
        <v>36</v>
      </c>
      <c r="K9" s="14">
        <v>25</v>
      </c>
      <c r="L9" s="14">
        <v>35</v>
      </c>
      <c r="M9" s="14">
        <v>26</v>
      </c>
      <c r="N9" s="14">
        <v>21</v>
      </c>
      <c r="O9" s="14">
        <v>33</v>
      </c>
      <c r="P9" s="14">
        <v>35</v>
      </c>
      <c r="Q9" s="14">
        <v>25</v>
      </c>
      <c r="R9" s="14">
        <v>16</v>
      </c>
      <c r="T9" s="12">
        <f>SUM(D9:R9)</f>
        <v>432</v>
      </c>
    </row>
    <row r="10" spans="3:20" s="11" customFormat="1" ht="15.75">
      <c r="C10" s="11" t="s">
        <v>8</v>
      </c>
      <c r="D10" s="11">
        <f aca="true" t="shared" si="1" ref="D10:R10">SUM(D5:D9)</f>
        <v>122</v>
      </c>
      <c r="E10" s="11">
        <f t="shared" si="1"/>
        <v>129</v>
      </c>
      <c r="F10" s="11">
        <f t="shared" si="1"/>
        <v>139</v>
      </c>
      <c r="G10" s="11">
        <f t="shared" si="1"/>
        <v>156</v>
      </c>
      <c r="H10" s="11">
        <f t="shared" si="1"/>
        <v>142</v>
      </c>
      <c r="I10" s="11">
        <f t="shared" si="1"/>
        <v>135</v>
      </c>
      <c r="J10" s="11">
        <f t="shared" si="1"/>
        <v>133</v>
      </c>
      <c r="K10" s="11">
        <f t="shared" si="1"/>
        <v>119</v>
      </c>
      <c r="L10" s="11">
        <f t="shared" si="1"/>
        <v>129</v>
      </c>
      <c r="M10" s="11">
        <f t="shared" si="1"/>
        <v>102</v>
      </c>
      <c r="N10" s="11">
        <f t="shared" si="1"/>
        <v>55</v>
      </c>
      <c r="O10" s="11">
        <f t="shared" si="1"/>
        <v>95</v>
      </c>
      <c r="P10" s="11">
        <f t="shared" si="1"/>
        <v>111</v>
      </c>
      <c r="Q10" s="11">
        <f t="shared" si="1"/>
        <v>93</v>
      </c>
      <c r="R10" s="38">
        <f t="shared" si="1"/>
        <v>83</v>
      </c>
      <c r="S10" s="37"/>
      <c r="T10" s="11">
        <f>SUM(T5:T9)</f>
        <v>1743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122</v>
      </c>
      <c r="E12" s="39">
        <f>IF(E10=0,"",SUM($D$10:E10))</f>
        <v>251</v>
      </c>
      <c r="F12" s="39">
        <f>IF(F10=0,"",SUM($D$10:F10))</f>
        <v>390</v>
      </c>
      <c r="G12" s="39">
        <f>IF(G10=0,"",SUM($D$10:G10))</f>
        <v>546</v>
      </c>
      <c r="H12" s="39">
        <f>IF(H10=0,"",SUM($D$10:H10))</f>
        <v>688</v>
      </c>
      <c r="I12" s="39">
        <f>IF(I10=0,"",SUM($D$10:I10))</f>
        <v>823</v>
      </c>
      <c r="J12" s="39">
        <f>IF(J10=0,"",SUM($D$10:J10))</f>
        <v>956</v>
      </c>
      <c r="K12" s="39">
        <f>IF(K10=0,"",SUM($D$10:K10))</f>
        <v>1075</v>
      </c>
      <c r="L12" s="39">
        <f>IF(L10=0,"",SUM($D$10:L10))</f>
        <v>1204</v>
      </c>
      <c r="M12" s="39">
        <f>IF(M10=0,"",SUM($D$10:M10))</f>
        <v>1306</v>
      </c>
      <c r="N12" s="39">
        <f>IF(N10=0,"",SUM($D$10:N10))</f>
        <v>1361</v>
      </c>
      <c r="O12" s="39">
        <f>IF(O10=0,"",SUM($D$10:O10))</f>
        <v>1456</v>
      </c>
      <c r="P12" s="39">
        <f>IF(P10=0,"",SUM($D$10:P10))</f>
        <v>1567</v>
      </c>
      <c r="Q12" s="39">
        <f>IF(Q10=0,"",SUM($D$10:Q10))</f>
        <v>1660</v>
      </c>
      <c r="R12" s="39">
        <f>IF(R10=0,"",SUM($D$10:R10))</f>
        <v>1743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31</v>
      </c>
      <c r="F16">
        <v>33</v>
      </c>
      <c r="G16">
        <v>38</v>
      </c>
      <c r="H16">
        <v>35</v>
      </c>
      <c r="I16">
        <v>37</v>
      </c>
      <c r="J16">
        <v>35</v>
      </c>
      <c r="K16">
        <v>33</v>
      </c>
      <c r="L16">
        <v>36</v>
      </c>
      <c r="M16">
        <v>33</v>
      </c>
      <c r="N16">
        <v>38</v>
      </c>
      <c r="O16">
        <v>36</v>
      </c>
      <c r="P16">
        <v>37</v>
      </c>
      <c r="Q16">
        <v>39</v>
      </c>
      <c r="R16">
        <v>37</v>
      </c>
      <c r="S16" t="s">
        <v>15</v>
      </c>
      <c r="T16" s="19">
        <f>SUM(D16:S16)</f>
        <v>536</v>
      </c>
    </row>
    <row r="17" spans="1:20" ht="13.5" thickBot="1">
      <c r="A17" s="8" t="s">
        <v>12</v>
      </c>
      <c r="B17" s="7"/>
      <c r="C17" s="6"/>
      <c r="D17">
        <v>9</v>
      </c>
      <c r="E17">
        <v>7</v>
      </c>
      <c r="F17">
        <v>4</v>
      </c>
      <c r="G17">
        <v>4</v>
      </c>
      <c r="H17">
        <v>6</v>
      </c>
      <c r="I17">
        <v>8</v>
      </c>
      <c r="J17">
        <v>11</v>
      </c>
      <c r="K17">
        <v>17</v>
      </c>
      <c r="L17">
        <v>15</v>
      </c>
      <c r="M17">
        <v>4</v>
      </c>
      <c r="N17">
        <v>11</v>
      </c>
      <c r="O17">
        <v>9</v>
      </c>
      <c r="P17">
        <v>8</v>
      </c>
      <c r="Q17">
        <v>11</v>
      </c>
      <c r="R17">
        <v>10</v>
      </c>
      <c r="S17" s="18"/>
      <c r="T17" s="16">
        <f>SUM(D17:S17)</f>
        <v>134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38</v>
      </c>
      <c r="F18" s="7">
        <f t="shared" si="2"/>
        <v>37</v>
      </c>
      <c r="G18" s="7">
        <f t="shared" si="2"/>
        <v>42</v>
      </c>
      <c r="H18" s="7">
        <f t="shared" si="2"/>
        <v>41</v>
      </c>
      <c r="I18" s="7">
        <f t="shared" si="2"/>
        <v>45</v>
      </c>
      <c r="J18" s="7">
        <f t="shared" si="2"/>
        <v>46</v>
      </c>
      <c r="K18" s="7">
        <f t="shared" si="2"/>
        <v>50</v>
      </c>
      <c r="L18" s="7">
        <f t="shared" si="2"/>
        <v>51</v>
      </c>
      <c r="M18" s="7">
        <f>SUM(M16:M17)</f>
        <v>37</v>
      </c>
      <c r="N18" s="7">
        <f t="shared" si="2"/>
        <v>49</v>
      </c>
      <c r="O18" s="7">
        <f t="shared" si="2"/>
        <v>45</v>
      </c>
      <c r="P18" s="7">
        <f t="shared" si="2"/>
        <v>45</v>
      </c>
      <c r="Q18" s="7">
        <f t="shared" si="2"/>
        <v>50</v>
      </c>
      <c r="R18" s="7">
        <f t="shared" si="2"/>
        <v>47</v>
      </c>
      <c r="S18" s="7"/>
      <c r="T18" s="16">
        <f>SUM(T16:T17)</f>
        <v>670</v>
      </c>
    </row>
    <row r="19" spans="1:20" ht="13.5" thickBot="1">
      <c r="A19" s="8" t="s">
        <v>10</v>
      </c>
      <c r="B19" s="7"/>
      <c r="C19" s="6"/>
      <c r="D19" s="17">
        <v>8</v>
      </c>
      <c r="E19" s="17">
        <v>2</v>
      </c>
      <c r="F19" s="17">
        <v>6</v>
      </c>
      <c r="G19" s="17">
        <v>4</v>
      </c>
      <c r="H19" s="17">
        <v>6</v>
      </c>
      <c r="I19" s="17">
        <v>6</v>
      </c>
      <c r="J19" s="17">
        <v>7</v>
      </c>
      <c r="K19" s="17">
        <v>10</v>
      </c>
      <c r="L19" s="17">
        <v>4</v>
      </c>
      <c r="M19" s="17">
        <v>6</v>
      </c>
      <c r="N19" s="17">
        <v>5</v>
      </c>
      <c r="O19" s="17">
        <v>3</v>
      </c>
      <c r="P19" s="17">
        <v>7</v>
      </c>
      <c r="Q19" s="17">
        <v>1</v>
      </c>
      <c r="R19" s="17">
        <v>8</v>
      </c>
      <c r="S19" s="17"/>
      <c r="T19" s="16">
        <f>SUM(D19:S19)</f>
        <v>83</v>
      </c>
    </row>
    <row r="20" spans="1:20" ht="13.5" thickBot="1">
      <c r="A20" s="8" t="s">
        <v>9</v>
      </c>
      <c r="B20" s="7"/>
      <c r="C20" s="6"/>
      <c r="D20" s="15">
        <v>36</v>
      </c>
      <c r="E20" s="14">
        <v>25</v>
      </c>
      <c r="F20" s="14">
        <v>28</v>
      </c>
      <c r="G20" s="14">
        <v>23</v>
      </c>
      <c r="H20" s="14">
        <v>30</v>
      </c>
      <c r="I20" s="14">
        <v>32</v>
      </c>
      <c r="J20" s="14">
        <v>25</v>
      </c>
      <c r="K20" s="14">
        <v>37</v>
      </c>
      <c r="L20" s="14">
        <v>33</v>
      </c>
      <c r="M20" s="14">
        <v>44</v>
      </c>
      <c r="N20" s="14">
        <v>26</v>
      </c>
      <c r="O20" s="14">
        <v>25</v>
      </c>
      <c r="P20" s="14">
        <v>31</v>
      </c>
      <c r="Q20" s="14">
        <v>19</v>
      </c>
      <c r="R20" s="14">
        <v>30</v>
      </c>
      <c r="S20" s="13"/>
      <c r="T20" s="12">
        <f>SUM(D20:S20)</f>
        <v>444</v>
      </c>
    </row>
    <row r="21" spans="3:20" s="11" customFormat="1" ht="15.75">
      <c r="C21" s="11" t="s">
        <v>8</v>
      </c>
      <c r="D21" s="11">
        <f aca="true" t="shared" si="3" ref="D21:R21">SUM(D16:D20)</f>
        <v>138</v>
      </c>
      <c r="E21" s="11">
        <f t="shared" si="3"/>
        <v>103</v>
      </c>
      <c r="F21" s="11">
        <f t="shared" si="3"/>
        <v>108</v>
      </c>
      <c r="G21" s="11">
        <f t="shared" si="3"/>
        <v>111</v>
      </c>
      <c r="H21" s="11">
        <f t="shared" si="3"/>
        <v>118</v>
      </c>
      <c r="I21" s="11">
        <f t="shared" si="3"/>
        <v>128</v>
      </c>
      <c r="J21" s="11">
        <f t="shared" si="3"/>
        <v>124</v>
      </c>
      <c r="K21" s="11">
        <f t="shared" si="3"/>
        <v>147</v>
      </c>
      <c r="L21" s="11">
        <f t="shared" si="3"/>
        <v>139</v>
      </c>
      <c r="M21" s="11">
        <f>SUM(M16:M20)</f>
        <v>124</v>
      </c>
      <c r="N21" s="11">
        <f t="shared" si="3"/>
        <v>129</v>
      </c>
      <c r="O21" s="11">
        <f t="shared" si="3"/>
        <v>118</v>
      </c>
      <c r="P21" s="11">
        <f t="shared" si="3"/>
        <v>128</v>
      </c>
      <c r="Q21" s="11">
        <f t="shared" si="3"/>
        <v>120</v>
      </c>
      <c r="R21" s="11">
        <f t="shared" si="3"/>
        <v>132</v>
      </c>
      <c r="T21" s="11">
        <f>SUM(T16:T20)</f>
        <v>1867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1881</v>
      </c>
      <c r="E23" s="39">
        <f>IF(E21=0,"",SUM($D$10:$R$10)+SUM($D$21:E21))</f>
        <v>1984</v>
      </c>
      <c r="F23" s="39">
        <f>IF(F21=0,"",SUM($D$10:$R$10)+SUM($D$21:F21))</f>
        <v>2092</v>
      </c>
      <c r="G23" s="39">
        <f>IF(G21=0,"",SUM($D$10:$R$10)+SUM($D$21:G21))</f>
        <v>2203</v>
      </c>
      <c r="H23" s="39">
        <f>IF(H21=0,"",SUM($D$10:$R$10)+SUM($D$21:H21))</f>
        <v>2321</v>
      </c>
      <c r="I23" s="39">
        <f>IF(I21=0,"",SUM($D$10:$R$10)+SUM($D$21:I21))</f>
        <v>2449</v>
      </c>
      <c r="J23" s="39">
        <f>IF(J21=0,"",SUM($D$10:$R$10)+SUM($D$21:J21))</f>
        <v>2573</v>
      </c>
      <c r="K23" s="39">
        <f>IF(K21=0,"",SUM($D$10:$R$10)+SUM($D$21:K21))</f>
        <v>2720</v>
      </c>
      <c r="L23" s="39">
        <f>IF(L21=0,"",SUM($D$10:$R$10)+SUM($D$21:L21))</f>
        <v>2859</v>
      </c>
      <c r="M23" s="39">
        <f>IF(M21=0,"",SUM($D$10:$R$10)+SUM($D$21:M21))</f>
        <v>2983</v>
      </c>
      <c r="N23" s="39">
        <f>IF(N21=0,"",SUM($D$10:$R$10)+SUM($D$21:N21))</f>
        <v>3112</v>
      </c>
      <c r="O23" s="39">
        <f>IF(O21=0,"",SUM($D$10:$R$10)+SUM($D$21:O21))</f>
        <v>3230</v>
      </c>
      <c r="P23" s="39">
        <f>IF(P21=0,"",SUM($D$10:$R$10)+SUM($D$21:P21))</f>
        <v>3358</v>
      </c>
      <c r="Q23" s="39">
        <f>IF(Q21=0,"",SUM($D$10:$R$10)+SUM($D$21:Q21))</f>
        <v>3478</v>
      </c>
      <c r="R23" s="39">
        <f>IF(R21=0,"",SUM($D$10:$R$10)+SUM($D$21:R21))</f>
        <v>3610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1040</v>
      </c>
      <c r="G27" s="41">
        <f>AVERAGE(D5:R5,D16:S16)</f>
        <v>34.666666666666664</v>
      </c>
      <c r="M27" s="36"/>
      <c r="N27" s="36"/>
      <c r="O27" s="36"/>
      <c r="P27" s="36"/>
      <c r="Q27" s="36"/>
    </row>
    <row r="28" spans="1:17" ht="13.5" thickBot="1">
      <c r="A28" s="8" t="s">
        <v>4</v>
      </c>
      <c r="B28" s="7"/>
      <c r="C28" s="6"/>
      <c r="D28" s="5">
        <f>SUM(T6+T17)</f>
        <v>244</v>
      </c>
      <c r="G28" s="41">
        <f>AVERAGE(D6:R6,D17:S17)</f>
        <v>8.133333333333333</v>
      </c>
      <c r="J28" s="46" t="s">
        <v>41</v>
      </c>
      <c r="K28" s="46"/>
      <c r="L28" s="46"/>
      <c r="M28" s="46"/>
      <c r="N28" s="46"/>
      <c r="O28" s="46"/>
      <c r="P28" s="46"/>
      <c r="Q28" s="46"/>
    </row>
    <row r="29" spans="1:18" ht="13.5" customHeight="1" thickBot="1">
      <c r="A29" s="8" t="s">
        <v>3</v>
      </c>
      <c r="B29" s="7"/>
      <c r="C29" s="7"/>
      <c r="D29" s="10">
        <f>SUM(T7+T18)</f>
        <v>1284</v>
      </c>
      <c r="G29" s="41">
        <f>SUM(G27,G28)</f>
        <v>42.8</v>
      </c>
      <c r="I29" s="5"/>
      <c r="J29" s="46"/>
      <c r="K29" s="46"/>
      <c r="L29" s="46"/>
      <c r="M29" s="46"/>
      <c r="N29" s="46"/>
      <c r="O29" s="46"/>
      <c r="P29" s="46"/>
      <c r="Q29" s="46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166</v>
      </c>
      <c r="G30" s="41">
        <f>AVERAGE(D8:R8,D19:S19)</f>
        <v>5.533333333333333</v>
      </c>
      <c r="I30" s="5"/>
      <c r="J30" s="46" t="s">
        <v>42</v>
      </c>
      <c r="K30" s="46"/>
      <c r="L30" s="46"/>
      <c r="M30" s="46"/>
      <c r="N30" s="46"/>
      <c r="O30" s="46"/>
      <c r="P30" s="46"/>
      <c r="Q30" s="46"/>
    </row>
    <row r="31" spans="1:42" ht="13.5" customHeight="1" thickBot="1">
      <c r="A31" s="8" t="s">
        <v>1</v>
      </c>
      <c r="B31" s="7"/>
      <c r="C31" s="6"/>
      <c r="D31" s="5">
        <f>SUM(T9+T20)</f>
        <v>876</v>
      </c>
      <c r="G31" s="41">
        <f>AVERAGE(D9:R9,D20:S20)</f>
        <v>29.2</v>
      </c>
      <c r="I31" s="4"/>
      <c r="J31" s="46"/>
      <c r="K31" s="46"/>
      <c r="L31" s="46"/>
      <c r="M31" s="46"/>
      <c r="N31" s="46"/>
      <c r="O31" s="46"/>
      <c r="P31" s="46"/>
      <c r="Q31" s="4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3610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40</v>
      </c>
    </row>
  </sheetData>
  <sheetProtection/>
  <mergeCells count="2">
    <mergeCell ref="J28:Q29"/>
    <mergeCell ref="J30:Q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2014-03-31T11:49:31Z</cp:lastPrinted>
  <dcterms:created xsi:type="dcterms:W3CDTF">2013-01-01T12:35:31Z</dcterms:created>
  <dcterms:modified xsi:type="dcterms:W3CDTF">2019-08-31T22:54:04Z</dcterms:modified>
  <cp:category/>
  <cp:version/>
  <cp:contentType/>
  <cp:contentStatus/>
</cp:coreProperties>
</file>